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autoCompressPictures="0"/>
  <bookViews>
    <workbookView xWindow="12380" yWindow="40" windowWidth="14580" windowHeight="15300" tabRatio="601"/>
  </bookViews>
  <sheets>
    <sheet name="Baseline Data" sheetId="28" r:id="rId1"/>
    <sheet name="Jan 2015 Data" sheetId="18" r:id="rId2"/>
    <sheet name="Feb 2015 Data" sheetId="30" r:id="rId3"/>
    <sheet name="Mar 2015 Data" sheetId="31" r:id="rId4"/>
    <sheet name="Apr 2015 Data" sheetId="32" r:id="rId5"/>
    <sheet name="May 2015 Data" sheetId="33" r:id="rId6"/>
    <sheet name="June 2015 Data" sheetId="34" r:id="rId7"/>
    <sheet name="July 2015 Data" sheetId="35" r:id="rId8"/>
    <sheet name="Aug 2015 Data" sheetId="36" r:id="rId9"/>
    <sheet name="Sep 2015 Data" sheetId="37" r:id="rId10"/>
    <sheet name="Oct 2015 Data" sheetId="38" r:id="rId11"/>
    <sheet name="Nov 2015 Data" sheetId="39" r:id="rId12"/>
    <sheet name="Dec 2015 Data" sheetId="40" r:id="rId13"/>
    <sheet name="Total" sheetId="5" r:id="rId14"/>
    <sheet name="Food Item Charts" sheetId="42" r:id="rId15"/>
    <sheet name="Non-Food Item Charts" sheetId="43" r:id="rId16"/>
  </sheets>
  <definedNames>
    <definedName name="_xlnm.Print_Area" localSheetId="4">'Apr 2015 Data'!$A$1:$N$126</definedName>
    <definedName name="_xlnm.Print_Area" localSheetId="8">'Aug 2015 Data'!$A$1:$N$126</definedName>
    <definedName name="_xlnm.Print_Area" localSheetId="0">'Baseline Data'!$A$1:$N$126</definedName>
    <definedName name="_xlnm.Print_Area" localSheetId="12">'Dec 2015 Data'!$A$1:$N$126</definedName>
    <definedName name="_xlnm.Print_Area" localSheetId="2">'Feb 2015 Data'!$A$1:$N$126</definedName>
    <definedName name="_xlnm.Print_Area" localSheetId="1">'Jan 2015 Data'!$A$1:$N$126</definedName>
    <definedName name="_xlnm.Print_Area" localSheetId="7">'July 2015 Data'!$A$1:$N$126</definedName>
    <definedName name="_xlnm.Print_Area" localSheetId="6">'June 2015 Data'!$A$1:$N$126</definedName>
    <definedName name="_xlnm.Print_Area" localSheetId="3">'Mar 2015 Data'!$A$1:$N$126</definedName>
    <definedName name="_xlnm.Print_Area" localSheetId="5">'May 2015 Data'!$A$1:$N$126</definedName>
    <definedName name="_xlnm.Print_Area" localSheetId="11">'Nov 2015 Data'!$A$1:$N$126</definedName>
    <definedName name="_xlnm.Print_Area" localSheetId="10">'Oct 2015 Data'!$A$1:$N$126</definedName>
    <definedName name="_xlnm.Print_Area" localSheetId="9">'Sep 2015 Data'!$A$1:$N$126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5" l="1"/>
  <c r="A96" i="5"/>
  <c r="A11" i="5"/>
  <c r="A97" i="5"/>
  <c r="A9" i="5"/>
  <c r="A95" i="5"/>
  <c r="A92" i="5"/>
  <c r="A93" i="5"/>
  <c r="A91" i="5"/>
  <c r="A88" i="5"/>
  <c r="A89" i="5"/>
  <c r="A87" i="5"/>
  <c r="A84" i="5"/>
  <c r="A85" i="5"/>
  <c r="A83" i="5"/>
  <c r="A80" i="5"/>
  <c r="A81" i="5"/>
  <c r="A79" i="5"/>
  <c r="A76" i="5"/>
  <c r="A77" i="5"/>
  <c r="A75" i="5"/>
  <c r="A72" i="5"/>
  <c r="A73" i="5"/>
  <c r="A71" i="5"/>
  <c r="A68" i="5"/>
  <c r="A69" i="5"/>
  <c r="A67" i="5"/>
  <c r="A13" i="40"/>
  <c r="A14" i="40"/>
  <c r="A12" i="40"/>
  <c r="A13" i="39"/>
  <c r="A14" i="39"/>
  <c r="A12" i="39"/>
  <c r="A13" i="38"/>
  <c r="A14" i="38"/>
  <c r="A12" i="38"/>
  <c r="A13" i="37"/>
  <c r="A14" i="37"/>
  <c r="A12" i="37"/>
  <c r="A13" i="36"/>
  <c r="A14" i="36"/>
  <c r="A12" i="36"/>
  <c r="A13" i="35"/>
  <c r="A14" i="35"/>
  <c r="A12" i="35"/>
  <c r="A13" i="34"/>
  <c r="A14" i="34"/>
  <c r="A12" i="34"/>
  <c r="A13" i="33"/>
  <c r="A14" i="33"/>
  <c r="A12" i="33"/>
  <c r="A13" i="32"/>
  <c r="A14" i="32"/>
  <c r="A12" i="32"/>
  <c r="A13" i="31"/>
  <c r="A14" i="31"/>
  <c r="A12" i="31"/>
  <c r="A13" i="30"/>
  <c r="A14" i="30"/>
  <c r="A12" i="30"/>
  <c r="A13" i="18"/>
  <c r="A14" i="18"/>
  <c r="A12" i="18"/>
  <c r="F13" i="28"/>
  <c r="B10" i="5"/>
  <c r="F13" i="18"/>
  <c r="C10" i="5"/>
  <c r="AA10" i="5"/>
  <c r="F14" i="28"/>
  <c r="B11" i="5"/>
  <c r="F14" i="18"/>
  <c r="C11" i="5"/>
  <c r="AA11" i="5"/>
  <c r="F16" i="28"/>
  <c r="B13" i="5"/>
  <c r="F16" i="18"/>
  <c r="C13" i="5"/>
  <c r="AA13" i="5"/>
  <c r="F17" i="28"/>
  <c r="B14" i="5"/>
  <c r="F17" i="18"/>
  <c r="C14" i="5"/>
  <c r="AA14" i="5"/>
  <c r="F18" i="28"/>
  <c r="B15" i="5"/>
  <c r="F18" i="18"/>
  <c r="C15" i="5"/>
  <c r="AA15" i="5"/>
  <c r="F20" i="28"/>
  <c r="B17" i="5"/>
  <c r="F20" i="18"/>
  <c r="C17" i="5"/>
  <c r="AA17" i="5"/>
  <c r="F21" i="28"/>
  <c r="B18" i="5"/>
  <c r="F21" i="18"/>
  <c r="C18" i="5"/>
  <c r="AA18" i="5"/>
  <c r="F22" i="28"/>
  <c r="B19" i="5"/>
  <c r="F22" i="18"/>
  <c r="C19" i="5"/>
  <c r="AA19" i="5"/>
  <c r="F24" i="28"/>
  <c r="B21" i="5"/>
  <c r="F24" i="18"/>
  <c r="C21" i="5"/>
  <c r="AA21" i="5"/>
  <c r="F25" i="28"/>
  <c r="B22" i="5"/>
  <c r="F25" i="18"/>
  <c r="C22" i="5"/>
  <c r="AA22" i="5"/>
  <c r="F26" i="28"/>
  <c r="B23" i="5"/>
  <c r="F26" i="18"/>
  <c r="C23" i="5"/>
  <c r="AA23" i="5"/>
  <c r="F28" i="28"/>
  <c r="B25" i="5"/>
  <c r="F28" i="18"/>
  <c r="C25" i="5"/>
  <c r="AA25" i="5"/>
  <c r="F29" i="28"/>
  <c r="B26" i="5"/>
  <c r="F29" i="18"/>
  <c r="C26" i="5"/>
  <c r="AA26" i="5"/>
  <c r="F30" i="28"/>
  <c r="B27" i="5"/>
  <c r="F30" i="18"/>
  <c r="C27" i="5"/>
  <c r="AA27" i="5"/>
  <c r="F32" i="28"/>
  <c r="B29" i="5"/>
  <c r="F32" i="18"/>
  <c r="C29" i="5"/>
  <c r="AA29" i="5"/>
  <c r="F33" i="28"/>
  <c r="B30" i="5"/>
  <c r="F33" i="18"/>
  <c r="C30" i="5"/>
  <c r="AA30" i="5"/>
  <c r="F34" i="28"/>
  <c r="B31" i="5"/>
  <c r="F34" i="18"/>
  <c r="C31" i="5"/>
  <c r="AA31" i="5"/>
  <c r="F36" i="28"/>
  <c r="B33" i="5"/>
  <c r="F36" i="18"/>
  <c r="C33" i="5"/>
  <c r="AA33" i="5"/>
  <c r="F37" i="28"/>
  <c r="B34" i="5"/>
  <c r="F37" i="18"/>
  <c r="C34" i="5"/>
  <c r="AA34" i="5"/>
  <c r="F38" i="28"/>
  <c r="B35" i="5"/>
  <c r="F38" i="18"/>
  <c r="C35" i="5"/>
  <c r="AA35" i="5"/>
  <c r="F40" i="28"/>
  <c r="B37" i="5"/>
  <c r="F40" i="18"/>
  <c r="C37" i="5"/>
  <c r="AA37" i="5"/>
  <c r="F41" i="28"/>
  <c r="B38" i="5"/>
  <c r="F41" i="18"/>
  <c r="C38" i="5"/>
  <c r="AA38" i="5"/>
  <c r="F42" i="28"/>
  <c r="B39" i="5"/>
  <c r="F42" i="18"/>
  <c r="C39" i="5"/>
  <c r="AA39" i="5"/>
  <c r="F44" i="28"/>
  <c r="B41" i="5"/>
  <c r="F44" i="18"/>
  <c r="C41" i="5"/>
  <c r="AA41" i="5"/>
  <c r="F45" i="28"/>
  <c r="B42" i="5"/>
  <c r="F45" i="18"/>
  <c r="C42" i="5"/>
  <c r="AA42" i="5"/>
  <c r="F46" i="28"/>
  <c r="B43" i="5"/>
  <c r="F46" i="18"/>
  <c r="C43" i="5"/>
  <c r="AA43" i="5"/>
  <c r="F48" i="28"/>
  <c r="B45" i="5"/>
  <c r="F48" i="18"/>
  <c r="C45" i="5"/>
  <c r="AA45" i="5"/>
  <c r="F49" i="28"/>
  <c r="B46" i="5"/>
  <c r="F49" i="18"/>
  <c r="C46" i="5"/>
  <c r="AA46" i="5"/>
  <c r="F50" i="28"/>
  <c r="B47" i="5"/>
  <c r="F50" i="18"/>
  <c r="C47" i="5"/>
  <c r="AA47" i="5"/>
  <c r="F52" i="28"/>
  <c r="B49" i="5"/>
  <c r="F52" i="18"/>
  <c r="C49" i="5"/>
  <c r="AA49" i="5"/>
  <c r="F53" i="28"/>
  <c r="B50" i="5"/>
  <c r="F53" i="18"/>
  <c r="C50" i="5"/>
  <c r="AA50" i="5"/>
  <c r="F54" i="28"/>
  <c r="B51" i="5"/>
  <c r="F54" i="18"/>
  <c r="C51" i="5"/>
  <c r="AA51" i="5"/>
  <c r="F56" i="28"/>
  <c r="B53" i="5"/>
  <c r="F56" i="18"/>
  <c r="C53" i="5"/>
  <c r="AA53" i="5"/>
  <c r="F57" i="28"/>
  <c r="B54" i="5"/>
  <c r="F57" i="18"/>
  <c r="C54" i="5"/>
  <c r="AA54" i="5"/>
  <c r="F58" i="28"/>
  <c r="B55" i="5"/>
  <c r="F58" i="18"/>
  <c r="C55" i="5"/>
  <c r="AA55" i="5"/>
  <c r="F60" i="28"/>
  <c r="B57" i="5"/>
  <c r="F60" i="18"/>
  <c r="C57" i="5"/>
  <c r="AA57" i="5"/>
  <c r="F61" i="28"/>
  <c r="B58" i="5"/>
  <c r="F61" i="18"/>
  <c r="C58" i="5"/>
  <c r="AA58" i="5"/>
  <c r="F62" i="28"/>
  <c r="B59" i="5"/>
  <c r="F62" i="18"/>
  <c r="C59" i="5"/>
  <c r="AA59" i="5"/>
  <c r="F64" i="28"/>
  <c r="B61" i="5"/>
  <c r="F64" i="18"/>
  <c r="C61" i="5"/>
  <c r="AA61" i="5"/>
  <c r="F65" i="28"/>
  <c r="B62" i="5"/>
  <c r="F65" i="18"/>
  <c r="C62" i="5"/>
  <c r="AA62" i="5"/>
  <c r="F66" i="28"/>
  <c r="B63" i="5"/>
  <c r="F66" i="18"/>
  <c r="C63" i="5"/>
  <c r="AA63" i="5"/>
  <c r="B67" i="5"/>
  <c r="F76" i="18"/>
  <c r="C67" i="5"/>
  <c r="AA67" i="5"/>
  <c r="B68" i="5"/>
  <c r="F77" i="18"/>
  <c r="C68" i="5"/>
  <c r="AA68" i="5"/>
  <c r="B69" i="5"/>
  <c r="F78" i="18"/>
  <c r="C69" i="5"/>
  <c r="AA69" i="5"/>
  <c r="B71" i="5"/>
  <c r="F80" i="18"/>
  <c r="C71" i="5"/>
  <c r="AA71" i="5"/>
  <c r="B72" i="5"/>
  <c r="F81" i="18"/>
  <c r="C72" i="5"/>
  <c r="AA72" i="5"/>
  <c r="B73" i="5"/>
  <c r="F82" i="18"/>
  <c r="C73" i="5"/>
  <c r="AA73" i="5"/>
  <c r="B75" i="5"/>
  <c r="F84" i="18"/>
  <c r="C75" i="5"/>
  <c r="AA75" i="5"/>
  <c r="B76" i="5"/>
  <c r="F85" i="18"/>
  <c r="C76" i="5"/>
  <c r="AA76" i="5"/>
  <c r="B77" i="5"/>
  <c r="F86" i="18"/>
  <c r="C77" i="5"/>
  <c r="AA77" i="5"/>
  <c r="B79" i="5"/>
  <c r="F88" i="18"/>
  <c r="C79" i="5"/>
  <c r="AA79" i="5"/>
  <c r="B80" i="5"/>
  <c r="F89" i="18"/>
  <c r="C80" i="5"/>
  <c r="AA80" i="5"/>
  <c r="B81" i="5"/>
  <c r="F90" i="18"/>
  <c r="C81" i="5"/>
  <c r="AA81" i="5"/>
  <c r="B83" i="5"/>
  <c r="F92" i="18"/>
  <c r="C83" i="5"/>
  <c r="AA83" i="5"/>
  <c r="B84" i="5"/>
  <c r="F93" i="18"/>
  <c r="C84" i="5"/>
  <c r="AA84" i="5"/>
  <c r="B85" i="5"/>
  <c r="F94" i="18"/>
  <c r="C85" i="5"/>
  <c r="AA85" i="5"/>
  <c r="B87" i="5"/>
  <c r="F96" i="18"/>
  <c r="C87" i="5"/>
  <c r="AA87" i="5"/>
  <c r="B88" i="5"/>
  <c r="F97" i="18"/>
  <c r="C88" i="5"/>
  <c r="AA88" i="5"/>
  <c r="B89" i="5"/>
  <c r="F98" i="18"/>
  <c r="C89" i="5"/>
  <c r="AA89" i="5"/>
  <c r="B91" i="5"/>
  <c r="F100" i="18"/>
  <c r="C91" i="5"/>
  <c r="AA91" i="5"/>
  <c r="B92" i="5"/>
  <c r="F101" i="18"/>
  <c r="C92" i="5"/>
  <c r="AA92" i="5"/>
  <c r="B93" i="5"/>
  <c r="F102" i="18"/>
  <c r="C93" i="5"/>
  <c r="AA93" i="5"/>
  <c r="B95" i="5"/>
  <c r="F104" i="18"/>
  <c r="C95" i="5"/>
  <c r="AA95" i="5"/>
  <c r="B96" i="5"/>
  <c r="F105" i="18"/>
  <c r="C96" i="5"/>
  <c r="AA96" i="5"/>
  <c r="B97" i="5"/>
  <c r="F106" i="18"/>
  <c r="C97" i="5"/>
  <c r="AA97" i="5"/>
  <c r="F12" i="28"/>
  <c r="B9" i="5"/>
  <c r="F12" i="18"/>
  <c r="C9" i="5"/>
  <c r="AA9" i="5"/>
  <c r="F13" i="40"/>
  <c r="Y10" i="5"/>
  <c r="J13" i="40"/>
  <c r="Z10" i="5"/>
  <c r="F14" i="40"/>
  <c r="Y11" i="5"/>
  <c r="J14" i="40"/>
  <c r="Z11" i="5"/>
  <c r="F16" i="40"/>
  <c r="Y13" i="5"/>
  <c r="J16" i="40"/>
  <c r="Z13" i="5"/>
  <c r="F17" i="40"/>
  <c r="Y14" i="5"/>
  <c r="J17" i="40"/>
  <c r="Z14" i="5"/>
  <c r="F18" i="40"/>
  <c r="Y15" i="5"/>
  <c r="J18" i="40"/>
  <c r="Z15" i="5"/>
  <c r="F20" i="40"/>
  <c r="Y17" i="5"/>
  <c r="J20" i="40"/>
  <c r="Z17" i="5"/>
  <c r="F21" i="40"/>
  <c r="Y18" i="5"/>
  <c r="J21" i="40"/>
  <c r="Z18" i="5"/>
  <c r="F22" i="40"/>
  <c r="Y19" i="5"/>
  <c r="J22" i="40"/>
  <c r="Z19" i="5"/>
  <c r="F24" i="40"/>
  <c r="Y21" i="5"/>
  <c r="J24" i="40"/>
  <c r="Z21" i="5"/>
  <c r="F25" i="40"/>
  <c r="Y22" i="5"/>
  <c r="J25" i="40"/>
  <c r="Z22" i="5"/>
  <c r="F26" i="40"/>
  <c r="Y23" i="5"/>
  <c r="J26" i="40"/>
  <c r="Z23" i="5"/>
  <c r="F28" i="40"/>
  <c r="Y25" i="5"/>
  <c r="J28" i="40"/>
  <c r="Z25" i="5"/>
  <c r="F29" i="40"/>
  <c r="Y26" i="5"/>
  <c r="J29" i="40"/>
  <c r="Z26" i="5"/>
  <c r="F30" i="40"/>
  <c r="Y27" i="5"/>
  <c r="J30" i="40"/>
  <c r="Z27" i="5"/>
  <c r="F32" i="40"/>
  <c r="Y29" i="5"/>
  <c r="J32" i="40"/>
  <c r="Z29" i="5"/>
  <c r="F33" i="40"/>
  <c r="Y30" i="5"/>
  <c r="J33" i="40"/>
  <c r="Z30" i="5"/>
  <c r="F34" i="40"/>
  <c r="Y31" i="5"/>
  <c r="J34" i="40"/>
  <c r="Z31" i="5"/>
  <c r="F36" i="40"/>
  <c r="Y33" i="5"/>
  <c r="J36" i="40"/>
  <c r="Z33" i="5"/>
  <c r="F37" i="40"/>
  <c r="Y34" i="5"/>
  <c r="J37" i="40"/>
  <c r="Z34" i="5"/>
  <c r="F38" i="40"/>
  <c r="Y35" i="5"/>
  <c r="J38" i="40"/>
  <c r="Z35" i="5"/>
  <c r="F40" i="40"/>
  <c r="Y37" i="5"/>
  <c r="J40" i="40"/>
  <c r="Z37" i="5"/>
  <c r="F41" i="40"/>
  <c r="Y38" i="5"/>
  <c r="J41" i="40"/>
  <c r="Z38" i="5"/>
  <c r="F42" i="40"/>
  <c r="Y39" i="5"/>
  <c r="J42" i="40"/>
  <c r="Z39" i="5"/>
  <c r="F44" i="40"/>
  <c r="Y41" i="5"/>
  <c r="J44" i="40"/>
  <c r="Z41" i="5"/>
  <c r="F45" i="40"/>
  <c r="Y42" i="5"/>
  <c r="J45" i="40"/>
  <c r="Z42" i="5"/>
  <c r="F46" i="40"/>
  <c r="Y43" i="5"/>
  <c r="J46" i="40"/>
  <c r="Z43" i="5"/>
  <c r="F48" i="40"/>
  <c r="Y45" i="5"/>
  <c r="J48" i="40"/>
  <c r="Z45" i="5"/>
  <c r="F49" i="40"/>
  <c r="Y46" i="5"/>
  <c r="J49" i="40"/>
  <c r="Z46" i="5"/>
  <c r="F50" i="40"/>
  <c r="Y47" i="5"/>
  <c r="J50" i="40"/>
  <c r="Z47" i="5"/>
  <c r="F52" i="40"/>
  <c r="Y49" i="5"/>
  <c r="J52" i="40"/>
  <c r="Z49" i="5"/>
  <c r="F53" i="40"/>
  <c r="Y50" i="5"/>
  <c r="J53" i="40"/>
  <c r="Z50" i="5"/>
  <c r="F54" i="40"/>
  <c r="Y51" i="5"/>
  <c r="J54" i="40"/>
  <c r="Z51" i="5"/>
  <c r="F56" i="40"/>
  <c r="Y53" i="5"/>
  <c r="J56" i="40"/>
  <c r="Z53" i="5"/>
  <c r="F57" i="40"/>
  <c r="Y54" i="5"/>
  <c r="J57" i="40"/>
  <c r="Z54" i="5"/>
  <c r="F58" i="40"/>
  <c r="Y55" i="5"/>
  <c r="J58" i="40"/>
  <c r="Z55" i="5"/>
  <c r="F60" i="40"/>
  <c r="Y57" i="5"/>
  <c r="J60" i="40"/>
  <c r="Z57" i="5"/>
  <c r="F61" i="40"/>
  <c r="Y58" i="5"/>
  <c r="J61" i="40"/>
  <c r="Z58" i="5"/>
  <c r="F62" i="40"/>
  <c r="Y59" i="5"/>
  <c r="J62" i="40"/>
  <c r="Z59" i="5"/>
  <c r="F64" i="40"/>
  <c r="Y61" i="5"/>
  <c r="J64" i="40"/>
  <c r="Z61" i="5"/>
  <c r="F65" i="40"/>
  <c r="Y62" i="5"/>
  <c r="J65" i="40"/>
  <c r="Z62" i="5"/>
  <c r="F66" i="40"/>
  <c r="Y63" i="5"/>
  <c r="J66" i="40"/>
  <c r="Z63" i="5"/>
  <c r="J12" i="40"/>
  <c r="Z9" i="5"/>
  <c r="F12" i="40"/>
  <c r="Y9" i="5"/>
  <c r="Z5" i="5"/>
  <c r="Y5" i="5"/>
  <c r="F77" i="40"/>
  <c r="Y68" i="5"/>
  <c r="J77" i="40"/>
  <c r="Z68" i="5"/>
  <c r="F78" i="40"/>
  <c r="Y69" i="5"/>
  <c r="J78" i="40"/>
  <c r="Z69" i="5"/>
  <c r="F80" i="40"/>
  <c r="Y71" i="5"/>
  <c r="J80" i="40"/>
  <c r="Z71" i="5"/>
  <c r="F81" i="40"/>
  <c r="Y72" i="5"/>
  <c r="J81" i="40"/>
  <c r="Z72" i="5"/>
  <c r="F82" i="40"/>
  <c r="Y73" i="5"/>
  <c r="J82" i="40"/>
  <c r="Z73" i="5"/>
  <c r="F84" i="40"/>
  <c r="Y75" i="5"/>
  <c r="J84" i="40"/>
  <c r="Z75" i="5"/>
  <c r="F85" i="40"/>
  <c r="Y76" i="5"/>
  <c r="J85" i="40"/>
  <c r="Z76" i="5"/>
  <c r="F86" i="40"/>
  <c r="Y77" i="5"/>
  <c r="J86" i="40"/>
  <c r="Z77" i="5"/>
  <c r="F88" i="40"/>
  <c r="Y79" i="5"/>
  <c r="J88" i="40"/>
  <c r="Z79" i="5"/>
  <c r="F89" i="40"/>
  <c r="Y80" i="5"/>
  <c r="J89" i="40"/>
  <c r="Z80" i="5"/>
  <c r="F90" i="40"/>
  <c r="Y81" i="5"/>
  <c r="J90" i="40"/>
  <c r="Z81" i="5"/>
  <c r="F92" i="40"/>
  <c r="Y83" i="5"/>
  <c r="J92" i="40"/>
  <c r="Z83" i="5"/>
  <c r="F93" i="40"/>
  <c r="Y84" i="5"/>
  <c r="J93" i="40"/>
  <c r="Z84" i="5"/>
  <c r="F94" i="40"/>
  <c r="Y85" i="5"/>
  <c r="J94" i="40"/>
  <c r="Z85" i="5"/>
  <c r="F96" i="40"/>
  <c r="Y87" i="5"/>
  <c r="J96" i="40"/>
  <c r="Z87" i="5"/>
  <c r="F97" i="40"/>
  <c r="Y88" i="5"/>
  <c r="J97" i="40"/>
  <c r="Z88" i="5"/>
  <c r="F98" i="40"/>
  <c r="Y89" i="5"/>
  <c r="J98" i="40"/>
  <c r="Z89" i="5"/>
  <c r="F100" i="40"/>
  <c r="Y91" i="5"/>
  <c r="J100" i="40"/>
  <c r="Z91" i="5"/>
  <c r="F101" i="40"/>
  <c r="Y92" i="5"/>
  <c r="J101" i="40"/>
  <c r="Z92" i="5"/>
  <c r="F102" i="40"/>
  <c r="Y93" i="5"/>
  <c r="J102" i="40"/>
  <c r="Z93" i="5"/>
  <c r="F104" i="40"/>
  <c r="Y95" i="5"/>
  <c r="J104" i="40"/>
  <c r="Z95" i="5"/>
  <c r="F105" i="40"/>
  <c r="Y96" i="5"/>
  <c r="J105" i="40"/>
  <c r="Z96" i="5"/>
  <c r="F106" i="40"/>
  <c r="Y97" i="5"/>
  <c r="J106" i="40"/>
  <c r="Z97" i="5"/>
  <c r="J76" i="40"/>
  <c r="Z67" i="5"/>
  <c r="F76" i="40"/>
  <c r="Y67" i="5"/>
  <c r="F77" i="38"/>
  <c r="U68" i="5"/>
  <c r="J77" i="38"/>
  <c r="V68" i="5"/>
  <c r="F77" i="39"/>
  <c r="W68" i="5"/>
  <c r="J77" i="39"/>
  <c r="X68" i="5"/>
  <c r="F78" i="38"/>
  <c r="U69" i="5"/>
  <c r="J78" i="38"/>
  <c r="V69" i="5"/>
  <c r="F78" i="39"/>
  <c r="W69" i="5"/>
  <c r="J78" i="39"/>
  <c r="X69" i="5"/>
  <c r="F80" i="38"/>
  <c r="U71" i="5"/>
  <c r="J80" i="38"/>
  <c r="V71" i="5"/>
  <c r="F80" i="39"/>
  <c r="W71" i="5"/>
  <c r="J80" i="39"/>
  <c r="X71" i="5"/>
  <c r="F81" i="38"/>
  <c r="U72" i="5"/>
  <c r="J81" i="38"/>
  <c r="V72" i="5"/>
  <c r="F81" i="39"/>
  <c r="W72" i="5"/>
  <c r="J81" i="39"/>
  <c r="X72" i="5"/>
  <c r="F82" i="38"/>
  <c r="U73" i="5"/>
  <c r="J82" i="38"/>
  <c r="V73" i="5"/>
  <c r="F82" i="39"/>
  <c r="W73" i="5"/>
  <c r="J82" i="39"/>
  <c r="X73" i="5"/>
  <c r="F84" i="38"/>
  <c r="U75" i="5"/>
  <c r="J84" i="38"/>
  <c r="V75" i="5"/>
  <c r="F84" i="39"/>
  <c r="W75" i="5"/>
  <c r="J84" i="39"/>
  <c r="X75" i="5"/>
  <c r="F85" i="38"/>
  <c r="U76" i="5"/>
  <c r="J85" i="38"/>
  <c r="V76" i="5"/>
  <c r="F85" i="39"/>
  <c r="W76" i="5"/>
  <c r="J85" i="39"/>
  <c r="X76" i="5"/>
  <c r="F86" i="38"/>
  <c r="U77" i="5"/>
  <c r="J86" i="38"/>
  <c r="V77" i="5"/>
  <c r="F86" i="39"/>
  <c r="W77" i="5"/>
  <c r="J86" i="39"/>
  <c r="X77" i="5"/>
  <c r="F88" i="38"/>
  <c r="U79" i="5"/>
  <c r="J88" i="38"/>
  <c r="V79" i="5"/>
  <c r="F88" i="39"/>
  <c r="W79" i="5"/>
  <c r="J88" i="39"/>
  <c r="X79" i="5"/>
  <c r="F89" i="38"/>
  <c r="U80" i="5"/>
  <c r="J89" i="38"/>
  <c r="V80" i="5"/>
  <c r="F89" i="39"/>
  <c r="W80" i="5"/>
  <c r="J89" i="39"/>
  <c r="X80" i="5"/>
  <c r="F90" i="38"/>
  <c r="U81" i="5"/>
  <c r="J90" i="38"/>
  <c r="V81" i="5"/>
  <c r="F90" i="39"/>
  <c r="W81" i="5"/>
  <c r="J90" i="39"/>
  <c r="X81" i="5"/>
  <c r="F92" i="38"/>
  <c r="U83" i="5"/>
  <c r="J92" i="38"/>
  <c r="V83" i="5"/>
  <c r="F92" i="39"/>
  <c r="W83" i="5"/>
  <c r="J92" i="39"/>
  <c r="X83" i="5"/>
  <c r="F93" i="38"/>
  <c r="U84" i="5"/>
  <c r="J93" i="38"/>
  <c r="V84" i="5"/>
  <c r="F93" i="39"/>
  <c r="W84" i="5"/>
  <c r="J93" i="39"/>
  <c r="X84" i="5"/>
  <c r="F94" i="38"/>
  <c r="U85" i="5"/>
  <c r="J94" i="38"/>
  <c r="V85" i="5"/>
  <c r="F94" i="39"/>
  <c r="W85" i="5"/>
  <c r="J94" i="39"/>
  <c r="X85" i="5"/>
  <c r="F96" i="38"/>
  <c r="U87" i="5"/>
  <c r="J96" i="38"/>
  <c r="V87" i="5"/>
  <c r="F96" i="39"/>
  <c r="W87" i="5"/>
  <c r="J96" i="39"/>
  <c r="X87" i="5"/>
  <c r="F97" i="38"/>
  <c r="U88" i="5"/>
  <c r="J97" i="38"/>
  <c r="V88" i="5"/>
  <c r="F97" i="39"/>
  <c r="W88" i="5"/>
  <c r="J97" i="39"/>
  <c r="X88" i="5"/>
  <c r="F98" i="38"/>
  <c r="U89" i="5"/>
  <c r="J98" i="38"/>
  <c r="V89" i="5"/>
  <c r="F98" i="39"/>
  <c r="W89" i="5"/>
  <c r="J98" i="39"/>
  <c r="X89" i="5"/>
  <c r="F100" i="38"/>
  <c r="U91" i="5"/>
  <c r="J100" i="38"/>
  <c r="V91" i="5"/>
  <c r="F100" i="39"/>
  <c r="W91" i="5"/>
  <c r="J100" i="39"/>
  <c r="X91" i="5"/>
  <c r="F101" i="38"/>
  <c r="U92" i="5"/>
  <c r="J101" i="38"/>
  <c r="V92" i="5"/>
  <c r="F101" i="39"/>
  <c r="W92" i="5"/>
  <c r="J101" i="39"/>
  <c r="X92" i="5"/>
  <c r="F102" i="38"/>
  <c r="U93" i="5"/>
  <c r="J102" i="38"/>
  <c r="V93" i="5"/>
  <c r="F102" i="39"/>
  <c r="W93" i="5"/>
  <c r="J102" i="39"/>
  <c r="X93" i="5"/>
  <c r="F104" i="38"/>
  <c r="U95" i="5"/>
  <c r="J104" i="38"/>
  <c r="V95" i="5"/>
  <c r="F104" i="39"/>
  <c r="W95" i="5"/>
  <c r="J104" i="39"/>
  <c r="X95" i="5"/>
  <c r="F105" i="38"/>
  <c r="U96" i="5"/>
  <c r="J105" i="38"/>
  <c r="V96" i="5"/>
  <c r="F105" i="39"/>
  <c r="W96" i="5"/>
  <c r="J105" i="39"/>
  <c r="X96" i="5"/>
  <c r="F106" i="38"/>
  <c r="U97" i="5"/>
  <c r="J106" i="38"/>
  <c r="V97" i="5"/>
  <c r="F106" i="39"/>
  <c r="W97" i="5"/>
  <c r="J106" i="39"/>
  <c r="X97" i="5"/>
  <c r="J76" i="39"/>
  <c r="X67" i="5"/>
  <c r="F76" i="39"/>
  <c r="W67" i="5"/>
  <c r="J76" i="38"/>
  <c r="V67" i="5"/>
  <c r="F76" i="38"/>
  <c r="U67" i="5"/>
  <c r="F13" i="39"/>
  <c r="W10" i="5"/>
  <c r="J13" i="39"/>
  <c r="X10" i="5"/>
  <c r="F14" i="39"/>
  <c r="W11" i="5"/>
  <c r="J14" i="39"/>
  <c r="X11" i="5"/>
  <c r="F16" i="39"/>
  <c r="W13" i="5"/>
  <c r="J16" i="39"/>
  <c r="X13" i="5"/>
  <c r="F17" i="39"/>
  <c r="W14" i="5"/>
  <c r="J17" i="39"/>
  <c r="X14" i="5"/>
  <c r="F18" i="39"/>
  <c r="W15" i="5"/>
  <c r="J18" i="39"/>
  <c r="X15" i="5"/>
  <c r="F20" i="39"/>
  <c r="W17" i="5"/>
  <c r="J20" i="39"/>
  <c r="X17" i="5"/>
  <c r="F21" i="39"/>
  <c r="W18" i="5"/>
  <c r="J21" i="39"/>
  <c r="X18" i="5"/>
  <c r="F22" i="39"/>
  <c r="W19" i="5"/>
  <c r="J22" i="39"/>
  <c r="X19" i="5"/>
  <c r="F24" i="39"/>
  <c r="W21" i="5"/>
  <c r="J24" i="39"/>
  <c r="X21" i="5"/>
  <c r="F25" i="39"/>
  <c r="W22" i="5"/>
  <c r="J25" i="39"/>
  <c r="X22" i="5"/>
  <c r="F26" i="39"/>
  <c r="W23" i="5"/>
  <c r="J26" i="39"/>
  <c r="X23" i="5"/>
  <c r="F28" i="39"/>
  <c r="W25" i="5"/>
  <c r="J28" i="39"/>
  <c r="X25" i="5"/>
  <c r="F29" i="39"/>
  <c r="W26" i="5"/>
  <c r="J29" i="39"/>
  <c r="X26" i="5"/>
  <c r="F30" i="39"/>
  <c r="W27" i="5"/>
  <c r="J30" i="39"/>
  <c r="X27" i="5"/>
  <c r="F32" i="39"/>
  <c r="W29" i="5"/>
  <c r="J32" i="39"/>
  <c r="X29" i="5"/>
  <c r="F33" i="39"/>
  <c r="W30" i="5"/>
  <c r="J33" i="39"/>
  <c r="X30" i="5"/>
  <c r="F34" i="39"/>
  <c r="W31" i="5"/>
  <c r="J34" i="39"/>
  <c r="X31" i="5"/>
  <c r="F36" i="39"/>
  <c r="W33" i="5"/>
  <c r="J36" i="39"/>
  <c r="X33" i="5"/>
  <c r="F37" i="39"/>
  <c r="W34" i="5"/>
  <c r="J37" i="39"/>
  <c r="X34" i="5"/>
  <c r="F38" i="39"/>
  <c r="W35" i="5"/>
  <c r="J38" i="39"/>
  <c r="X35" i="5"/>
  <c r="F40" i="39"/>
  <c r="W37" i="5"/>
  <c r="J40" i="39"/>
  <c r="X37" i="5"/>
  <c r="F41" i="39"/>
  <c r="W38" i="5"/>
  <c r="J41" i="39"/>
  <c r="X38" i="5"/>
  <c r="F42" i="39"/>
  <c r="W39" i="5"/>
  <c r="J42" i="39"/>
  <c r="X39" i="5"/>
  <c r="F44" i="39"/>
  <c r="W41" i="5"/>
  <c r="J44" i="39"/>
  <c r="X41" i="5"/>
  <c r="F45" i="39"/>
  <c r="W42" i="5"/>
  <c r="J45" i="39"/>
  <c r="X42" i="5"/>
  <c r="F46" i="39"/>
  <c r="W43" i="5"/>
  <c r="J46" i="39"/>
  <c r="X43" i="5"/>
  <c r="F48" i="39"/>
  <c r="W45" i="5"/>
  <c r="J48" i="39"/>
  <c r="X45" i="5"/>
  <c r="F49" i="39"/>
  <c r="W46" i="5"/>
  <c r="J49" i="39"/>
  <c r="X46" i="5"/>
  <c r="F50" i="39"/>
  <c r="W47" i="5"/>
  <c r="J50" i="39"/>
  <c r="X47" i="5"/>
  <c r="F52" i="39"/>
  <c r="W49" i="5"/>
  <c r="J52" i="39"/>
  <c r="X49" i="5"/>
  <c r="F53" i="39"/>
  <c r="W50" i="5"/>
  <c r="J53" i="39"/>
  <c r="X50" i="5"/>
  <c r="F54" i="39"/>
  <c r="W51" i="5"/>
  <c r="J54" i="39"/>
  <c r="X51" i="5"/>
  <c r="F56" i="39"/>
  <c r="W53" i="5"/>
  <c r="J56" i="39"/>
  <c r="X53" i="5"/>
  <c r="F57" i="39"/>
  <c r="W54" i="5"/>
  <c r="J57" i="39"/>
  <c r="X54" i="5"/>
  <c r="F58" i="39"/>
  <c r="W55" i="5"/>
  <c r="J58" i="39"/>
  <c r="X55" i="5"/>
  <c r="F60" i="39"/>
  <c r="W57" i="5"/>
  <c r="J60" i="39"/>
  <c r="X57" i="5"/>
  <c r="F61" i="39"/>
  <c r="W58" i="5"/>
  <c r="J61" i="39"/>
  <c r="X58" i="5"/>
  <c r="F62" i="39"/>
  <c r="W59" i="5"/>
  <c r="J62" i="39"/>
  <c r="X59" i="5"/>
  <c r="F64" i="39"/>
  <c r="W61" i="5"/>
  <c r="J64" i="39"/>
  <c r="X61" i="5"/>
  <c r="F65" i="39"/>
  <c r="W62" i="5"/>
  <c r="J65" i="39"/>
  <c r="X62" i="5"/>
  <c r="F66" i="39"/>
  <c r="W63" i="5"/>
  <c r="J66" i="39"/>
  <c r="X63" i="5"/>
  <c r="J12" i="39"/>
  <c r="X9" i="5"/>
  <c r="F12" i="39"/>
  <c r="W9" i="5"/>
  <c r="X5" i="5"/>
  <c r="W5" i="5"/>
  <c r="F13" i="38"/>
  <c r="U10" i="5"/>
  <c r="J13" i="38"/>
  <c r="V10" i="5"/>
  <c r="F14" i="38"/>
  <c r="U11" i="5"/>
  <c r="J14" i="38"/>
  <c r="V11" i="5"/>
  <c r="F16" i="38"/>
  <c r="U13" i="5"/>
  <c r="J16" i="38"/>
  <c r="V13" i="5"/>
  <c r="F17" i="38"/>
  <c r="U14" i="5"/>
  <c r="J17" i="38"/>
  <c r="V14" i="5"/>
  <c r="F18" i="38"/>
  <c r="U15" i="5"/>
  <c r="J18" i="38"/>
  <c r="V15" i="5"/>
  <c r="F20" i="38"/>
  <c r="U17" i="5"/>
  <c r="J20" i="38"/>
  <c r="V17" i="5"/>
  <c r="F21" i="38"/>
  <c r="U18" i="5"/>
  <c r="J21" i="38"/>
  <c r="V18" i="5"/>
  <c r="F22" i="38"/>
  <c r="U19" i="5"/>
  <c r="J22" i="38"/>
  <c r="V19" i="5"/>
  <c r="F24" i="38"/>
  <c r="U21" i="5"/>
  <c r="J24" i="38"/>
  <c r="V21" i="5"/>
  <c r="F25" i="38"/>
  <c r="U22" i="5"/>
  <c r="J25" i="38"/>
  <c r="V22" i="5"/>
  <c r="F26" i="38"/>
  <c r="U23" i="5"/>
  <c r="J26" i="38"/>
  <c r="V23" i="5"/>
  <c r="F28" i="38"/>
  <c r="U25" i="5"/>
  <c r="J28" i="38"/>
  <c r="V25" i="5"/>
  <c r="F29" i="38"/>
  <c r="U26" i="5"/>
  <c r="J29" i="38"/>
  <c r="V26" i="5"/>
  <c r="F30" i="38"/>
  <c r="U27" i="5"/>
  <c r="J30" i="38"/>
  <c r="V27" i="5"/>
  <c r="F32" i="38"/>
  <c r="U29" i="5"/>
  <c r="J32" i="38"/>
  <c r="V29" i="5"/>
  <c r="F33" i="38"/>
  <c r="U30" i="5"/>
  <c r="J33" i="38"/>
  <c r="V30" i="5"/>
  <c r="F34" i="38"/>
  <c r="U31" i="5"/>
  <c r="J34" i="38"/>
  <c r="V31" i="5"/>
  <c r="F36" i="38"/>
  <c r="U33" i="5"/>
  <c r="J36" i="38"/>
  <c r="V33" i="5"/>
  <c r="F37" i="38"/>
  <c r="U34" i="5"/>
  <c r="J37" i="38"/>
  <c r="V34" i="5"/>
  <c r="F38" i="38"/>
  <c r="U35" i="5"/>
  <c r="J38" i="38"/>
  <c r="V35" i="5"/>
  <c r="F40" i="38"/>
  <c r="U37" i="5"/>
  <c r="J40" i="38"/>
  <c r="V37" i="5"/>
  <c r="F41" i="38"/>
  <c r="U38" i="5"/>
  <c r="J41" i="38"/>
  <c r="V38" i="5"/>
  <c r="F42" i="38"/>
  <c r="U39" i="5"/>
  <c r="J42" i="38"/>
  <c r="V39" i="5"/>
  <c r="F44" i="38"/>
  <c r="U41" i="5"/>
  <c r="J44" i="38"/>
  <c r="V41" i="5"/>
  <c r="F45" i="38"/>
  <c r="U42" i="5"/>
  <c r="J45" i="38"/>
  <c r="V42" i="5"/>
  <c r="F46" i="38"/>
  <c r="U43" i="5"/>
  <c r="J46" i="38"/>
  <c r="V43" i="5"/>
  <c r="F48" i="38"/>
  <c r="U45" i="5"/>
  <c r="J48" i="38"/>
  <c r="V45" i="5"/>
  <c r="F49" i="38"/>
  <c r="U46" i="5"/>
  <c r="J49" i="38"/>
  <c r="V46" i="5"/>
  <c r="F50" i="38"/>
  <c r="U47" i="5"/>
  <c r="J50" i="38"/>
  <c r="V47" i="5"/>
  <c r="F52" i="38"/>
  <c r="U49" i="5"/>
  <c r="J52" i="38"/>
  <c r="V49" i="5"/>
  <c r="F53" i="38"/>
  <c r="U50" i="5"/>
  <c r="J53" i="38"/>
  <c r="V50" i="5"/>
  <c r="F54" i="38"/>
  <c r="U51" i="5"/>
  <c r="J54" i="38"/>
  <c r="V51" i="5"/>
  <c r="F56" i="38"/>
  <c r="U53" i="5"/>
  <c r="J56" i="38"/>
  <c r="V53" i="5"/>
  <c r="F57" i="38"/>
  <c r="U54" i="5"/>
  <c r="J57" i="38"/>
  <c r="V54" i="5"/>
  <c r="F58" i="38"/>
  <c r="U55" i="5"/>
  <c r="J58" i="38"/>
  <c r="V55" i="5"/>
  <c r="F60" i="38"/>
  <c r="U57" i="5"/>
  <c r="J60" i="38"/>
  <c r="V57" i="5"/>
  <c r="F61" i="38"/>
  <c r="U58" i="5"/>
  <c r="J61" i="38"/>
  <c r="V58" i="5"/>
  <c r="F62" i="38"/>
  <c r="U59" i="5"/>
  <c r="J62" i="38"/>
  <c r="V59" i="5"/>
  <c r="F64" i="38"/>
  <c r="U61" i="5"/>
  <c r="J64" i="38"/>
  <c r="V61" i="5"/>
  <c r="F65" i="38"/>
  <c r="U62" i="5"/>
  <c r="J65" i="38"/>
  <c r="V62" i="5"/>
  <c r="F66" i="38"/>
  <c r="U63" i="5"/>
  <c r="J66" i="38"/>
  <c r="V63" i="5"/>
  <c r="J12" i="38"/>
  <c r="V9" i="5"/>
  <c r="F12" i="38"/>
  <c r="U9" i="5"/>
  <c r="V5" i="5"/>
  <c r="U5" i="5"/>
  <c r="F77" i="36"/>
  <c r="Q68" i="5"/>
  <c r="J77" i="36"/>
  <c r="R68" i="5"/>
  <c r="F77" i="37"/>
  <c r="S68" i="5"/>
  <c r="J77" i="37"/>
  <c r="T68" i="5"/>
  <c r="F78" i="36"/>
  <c r="Q69" i="5"/>
  <c r="J78" i="36"/>
  <c r="R69" i="5"/>
  <c r="F78" i="37"/>
  <c r="S69" i="5"/>
  <c r="J78" i="37"/>
  <c r="T69" i="5"/>
  <c r="F80" i="36"/>
  <c r="Q71" i="5"/>
  <c r="J80" i="36"/>
  <c r="R71" i="5"/>
  <c r="F80" i="37"/>
  <c r="S71" i="5"/>
  <c r="J80" i="37"/>
  <c r="T71" i="5"/>
  <c r="F81" i="36"/>
  <c r="Q72" i="5"/>
  <c r="J81" i="36"/>
  <c r="R72" i="5"/>
  <c r="F81" i="37"/>
  <c r="S72" i="5"/>
  <c r="J81" i="37"/>
  <c r="T72" i="5"/>
  <c r="F82" i="36"/>
  <c r="Q73" i="5"/>
  <c r="J82" i="36"/>
  <c r="R73" i="5"/>
  <c r="F82" i="37"/>
  <c r="S73" i="5"/>
  <c r="J82" i="37"/>
  <c r="T73" i="5"/>
  <c r="F84" i="36"/>
  <c r="Q75" i="5"/>
  <c r="J84" i="36"/>
  <c r="R75" i="5"/>
  <c r="F84" i="37"/>
  <c r="S75" i="5"/>
  <c r="J84" i="37"/>
  <c r="T75" i="5"/>
  <c r="F85" i="36"/>
  <c r="Q76" i="5"/>
  <c r="J85" i="36"/>
  <c r="R76" i="5"/>
  <c r="F85" i="37"/>
  <c r="S76" i="5"/>
  <c r="J85" i="37"/>
  <c r="T76" i="5"/>
  <c r="F86" i="36"/>
  <c r="Q77" i="5"/>
  <c r="J86" i="36"/>
  <c r="R77" i="5"/>
  <c r="F86" i="37"/>
  <c r="S77" i="5"/>
  <c r="J86" i="37"/>
  <c r="T77" i="5"/>
  <c r="F88" i="36"/>
  <c r="Q79" i="5"/>
  <c r="J88" i="36"/>
  <c r="R79" i="5"/>
  <c r="F88" i="37"/>
  <c r="S79" i="5"/>
  <c r="J88" i="37"/>
  <c r="T79" i="5"/>
  <c r="F89" i="36"/>
  <c r="Q80" i="5"/>
  <c r="J89" i="36"/>
  <c r="R80" i="5"/>
  <c r="F89" i="37"/>
  <c r="S80" i="5"/>
  <c r="J89" i="37"/>
  <c r="T80" i="5"/>
  <c r="F90" i="36"/>
  <c r="Q81" i="5"/>
  <c r="J90" i="36"/>
  <c r="R81" i="5"/>
  <c r="F90" i="37"/>
  <c r="S81" i="5"/>
  <c r="J90" i="37"/>
  <c r="T81" i="5"/>
  <c r="F92" i="36"/>
  <c r="Q83" i="5"/>
  <c r="J92" i="36"/>
  <c r="R83" i="5"/>
  <c r="F92" i="37"/>
  <c r="S83" i="5"/>
  <c r="J92" i="37"/>
  <c r="T83" i="5"/>
  <c r="F93" i="36"/>
  <c r="Q84" i="5"/>
  <c r="J93" i="36"/>
  <c r="R84" i="5"/>
  <c r="F93" i="37"/>
  <c r="S84" i="5"/>
  <c r="J93" i="37"/>
  <c r="T84" i="5"/>
  <c r="F94" i="36"/>
  <c r="Q85" i="5"/>
  <c r="J94" i="36"/>
  <c r="R85" i="5"/>
  <c r="F94" i="37"/>
  <c r="S85" i="5"/>
  <c r="J94" i="37"/>
  <c r="T85" i="5"/>
  <c r="F96" i="36"/>
  <c r="Q87" i="5"/>
  <c r="J96" i="36"/>
  <c r="R87" i="5"/>
  <c r="F96" i="37"/>
  <c r="S87" i="5"/>
  <c r="J96" i="37"/>
  <c r="T87" i="5"/>
  <c r="F97" i="36"/>
  <c r="Q88" i="5"/>
  <c r="J97" i="36"/>
  <c r="R88" i="5"/>
  <c r="F97" i="37"/>
  <c r="S88" i="5"/>
  <c r="J97" i="37"/>
  <c r="T88" i="5"/>
  <c r="F98" i="36"/>
  <c r="Q89" i="5"/>
  <c r="J98" i="36"/>
  <c r="R89" i="5"/>
  <c r="F98" i="37"/>
  <c r="S89" i="5"/>
  <c r="J98" i="37"/>
  <c r="T89" i="5"/>
  <c r="F100" i="36"/>
  <c r="Q91" i="5"/>
  <c r="J100" i="36"/>
  <c r="R91" i="5"/>
  <c r="F100" i="37"/>
  <c r="S91" i="5"/>
  <c r="J100" i="37"/>
  <c r="T91" i="5"/>
  <c r="F101" i="36"/>
  <c r="Q92" i="5"/>
  <c r="J101" i="36"/>
  <c r="R92" i="5"/>
  <c r="F101" i="37"/>
  <c r="S92" i="5"/>
  <c r="J101" i="37"/>
  <c r="T92" i="5"/>
  <c r="F102" i="36"/>
  <c r="Q93" i="5"/>
  <c r="J102" i="36"/>
  <c r="R93" i="5"/>
  <c r="F102" i="37"/>
  <c r="S93" i="5"/>
  <c r="J102" i="37"/>
  <c r="T93" i="5"/>
  <c r="F104" i="36"/>
  <c r="Q95" i="5"/>
  <c r="J104" i="36"/>
  <c r="R95" i="5"/>
  <c r="F104" i="37"/>
  <c r="S95" i="5"/>
  <c r="J104" i="37"/>
  <c r="T95" i="5"/>
  <c r="F105" i="36"/>
  <c r="Q96" i="5"/>
  <c r="J105" i="36"/>
  <c r="R96" i="5"/>
  <c r="F105" i="37"/>
  <c r="S96" i="5"/>
  <c r="J105" i="37"/>
  <c r="T96" i="5"/>
  <c r="F106" i="36"/>
  <c r="Q97" i="5"/>
  <c r="J106" i="36"/>
  <c r="R97" i="5"/>
  <c r="F106" i="37"/>
  <c r="S97" i="5"/>
  <c r="J106" i="37"/>
  <c r="T97" i="5"/>
  <c r="J76" i="37"/>
  <c r="T67" i="5"/>
  <c r="F76" i="37"/>
  <c r="S67" i="5"/>
  <c r="J76" i="36"/>
  <c r="R67" i="5"/>
  <c r="F76" i="36"/>
  <c r="Q67" i="5"/>
  <c r="F13" i="36"/>
  <c r="Q10" i="5"/>
  <c r="J13" i="36"/>
  <c r="R10" i="5"/>
  <c r="F13" i="37"/>
  <c r="S10" i="5"/>
  <c r="J13" i="37"/>
  <c r="T10" i="5"/>
  <c r="F14" i="36"/>
  <c r="Q11" i="5"/>
  <c r="J14" i="36"/>
  <c r="R11" i="5"/>
  <c r="F14" i="37"/>
  <c r="S11" i="5"/>
  <c r="J14" i="37"/>
  <c r="T11" i="5"/>
  <c r="F16" i="36"/>
  <c r="Q13" i="5"/>
  <c r="J16" i="36"/>
  <c r="R13" i="5"/>
  <c r="F16" i="37"/>
  <c r="S13" i="5"/>
  <c r="J16" i="37"/>
  <c r="T13" i="5"/>
  <c r="F17" i="36"/>
  <c r="Q14" i="5"/>
  <c r="J17" i="36"/>
  <c r="R14" i="5"/>
  <c r="F17" i="37"/>
  <c r="S14" i="5"/>
  <c r="J17" i="37"/>
  <c r="T14" i="5"/>
  <c r="F18" i="36"/>
  <c r="Q15" i="5"/>
  <c r="J18" i="36"/>
  <c r="R15" i="5"/>
  <c r="F18" i="37"/>
  <c r="S15" i="5"/>
  <c r="J18" i="37"/>
  <c r="T15" i="5"/>
  <c r="F20" i="36"/>
  <c r="Q17" i="5"/>
  <c r="J20" i="36"/>
  <c r="R17" i="5"/>
  <c r="F20" i="37"/>
  <c r="S17" i="5"/>
  <c r="J20" i="37"/>
  <c r="T17" i="5"/>
  <c r="F21" i="36"/>
  <c r="Q18" i="5"/>
  <c r="J21" i="36"/>
  <c r="R18" i="5"/>
  <c r="F21" i="37"/>
  <c r="S18" i="5"/>
  <c r="J21" i="37"/>
  <c r="T18" i="5"/>
  <c r="F22" i="36"/>
  <c r="Q19" i="5"/>
  <c r="J22" i="36"/>
  <c r="R19" i="5"/>
  <c r="F22" i="37"/>
  <c r="S19" i="5"/>
  <c r="J22" i="37"/>
  <c r="T19" i="5"/>
  <c r="F24" i="36"/>
  <c r="Q21" i="5"/>
  <c r="J24" i="36"/>
  <c r="R21" i="5"/>
  <c r="F24" i="37"/>
  <c r="S21" i="5"/>
  <c r="J24" i="37"/>
  <c r="T21" i="5"/>
  <c r="F25" i="36"/>
  <c r="Q22" i="5"/>
  <c r="J25" i="36"/>
  <c r="R22" i="5"/>
  <c r="F25" i="37"/>
  <c r="S22" i="5"/>
  <c r="J25" i="37"/>
  <c r="T22" i="5"/>
  <c r="F26" i="36"/>
  <c r="Q23" i="5"/>
  <c r="J26" i="36"/>
  <c r="R23" i="5"/>
  <c r="F26" i="37"/>
  <c r="S23" i="5"/>
  <c r="J26" i="37"/>
  <c r="T23" i="5"/>
  <c r="F28" i="36"/>
  <c r="Q25" i="5"/>
  <c r="J28" i="36"/>
  <c r="R25" i="5"/>
  <c r="F28" i="37"/>
  <c r="S25" i="5"/>
  <c r="J28" i="37"/>
  <c r="T25" i="5"/>
  <c r="F29" i="36"/>
  <c r="Q26" i="5"/>
  <c r="J29" i="36"/>
  <c r="R26" i="5"/>
  <c r="F29" i="37"/>
  <c r="S26" i="5"/>
  <c r="J29" i="37"/>
  <c r="T26" i="5"/>
  <c r="F30" i="36"/>
  <c r="Q27" i="5"/>
  <c r="J30" i="36"/>
  <c r="R27" i="5"/>
  <c r="F30" i="37"/>
  <c r="S27" i="5"/>
  <c r="J30" i="37"/>
  <c r="T27" i="5"/>
  <c r="F32" i="36"/>
  <c r="Q29" i="5"/>
  <c r="J32" i="36"/>
  <c r="R29" i="5"/>
  <c r="F32" i="37"/>
  <c r="S29" i="5"/>
  <c r="J32" i="37"/>
  <c r="T29" i="5"/>
  <c r="F33" i="36"/>
  <c r="Q30" i="5"/>
  <c r="J33" i="36"/>
  <c r="R30" i="5"/>
  <c r="F33" i="37"/>
  <c r="S30" i="5"/>
  <c r="J33" i="37"/>
  <c r="T30" i="5"/>
  <c r="F34" i="36"/>
  <c r="Q31" i="5"/>
  <c r="J34" i="36"/>
  <c r="R31" i="5"/>
  <c r="F34" i="37"/>
  <c r="S31" i="5"/>
  <c r="J34" i="37"/>
  <c r="T31" i="5"/>
  <c r="F36" i="36"/>
  <c r="Q33" i="5"/>
  <c r="J36" i="36"/>
  <c r="R33" i="5"/>
  <c r="F36" i="37"/>
  <c r="S33" i="5"/>
  <c r="J36" i="37"/>
  <c r="T33" i="5"/>
  <c r="F37" i="36"/>
  <c r="Q34" i="5"/>
  <c r="J37" i="36"/>
  <c r="R34" i="5"/>
  <c r="F37" i="37"/>
  <c r="S34" i="5"/>
  <c r="J37" i="37"/>
  <c r="T34" i="5"/>
  <c r="F38" i="36"/>
  <c r="Q35" i="5"/>
  <c r="J38" i="36"/>
  <c r="R35" i="5"/>
  <c r="F38" i="37"/>
  <c r="S35" i="5"/>
  <c r="J38" i="37"/>
  <c r="T35" i="5"/>
  <c r="F40" i="36"/>
  <c r="Q37" i="5"/>
  <c r="J40" i="36"/>
  <c r="R37" i="5"/>
  <c r="F40" i="37"/>
  <c r="S37" i="5"/>
  <c r="J40" i="37"/>
  <c r="T37" i="5"/>
  <c r="F41" i="36"/>
  <c r="Q38" i="5"/>
  <c r="J41" i="36"/>
  <c r="R38" i="5"/>
  <c r="F41" i="37"/>
  <c r="S38" i="5"/>
  <c r="J41" i="37"/>
  <c r="T38" i="5"/>
  <c r="F42" i="36"/>
  <c r="Q39" i="5"/>
  <c r="J42" i="36"/>
  <c r="R39" i="5"/>
  <c r="F42" i="37"/>
  <c r="S39" i="5"/>
  <c r="J42" i="37"/>
  <c r="T39" i="5"/>
  <c r="F44" i="36"/>
  <c r="Q41" i="5"/>
  <c r="J44" i="36"/>
  <c r="R41" i="5"/>
  <c r="F44" i="37"/>
  <c r="S41" i="5"/>
  <c r="J44" i="37"/>
  <c r="T41" i="5"/>
  <c r="F45" i="36"/>
  <c r="Q42" i="5"/>
  <c r="J45" i="36"/>
  <c r="R42" i="5"/>
  <c r="F45" i="37"/>
  <c r="S42" i="5"/>
  <c r="J45" i="37"/>
  <c r="T42" i="5"/>
  <c r="F46" i="36"/>
  <c r="Q43" i="5"/>
  <c r="J46" i="36"/>
  <c r="R43" i="5"/>
  <c r="F46" i="37"/>
  <c r="S43" i="5"/>
  <c r="J46" i="37"/>
  <c r="T43" i="5"/>
  <c r="F48" i="36"/>
  <c r="Q45" i="5"/>
  <c r="J48" i="36"/>
  <c r="R45" i="5"/>
  <c r="F48" i="37"/>
  <c r="S45" i="5"/>
  <c r="J48" i="37"/>
  <c r="T45" i="5"/>
  <c r="F49" i="36"/>
  <c r="Q46" i="5"/>
  <c r="J49" i="36"/>
  <c r="R46" i="5"/>
  <c r="F49" i="37"/>
  <c r="S46" i="5"/>
  <c r="J49" i="37"/>
  <c r="T46" i="5"/>
  <c r="F50" i="36"/>
  <c r="Q47" i="5"/>
  <c r="J50" i="36"/>
  <c r="R47" i="5"/>
  <c r="F50" i="37"/>
  <c r="S47" i="5"/>
  <c r="J50" i="37"/>
  <c r="T47" i="5"/>
  <c r="F52" i="36"/>
  <c r="Q49" i="5"/>
  <c r="J52" i="36"/>
  <c r="R49" i="5"/>
  <c r="F52" i="37"/>
  <c r="S49" i="5"/>
  <c r="J52" i="37"/>
  <c r="T49" i="5"/>
  <c r="F53" i="36"/>
  <c r="Q50" i="5"/>
  <c r="J53" i="36"/>
  <c r="R50" i="5"/>
  <c r="F53" i="37"/>
  <c r="S50" i="5"/>
  <c r="J53" i="37"/>
  <c r="T50" i="5"/>
  <c r="F54" i="36"/>
  <c r="Q51" i="5"/>
  <c r="J54" i="36"/>
  <c r="R51" i="5"/>
  <c r="F54" i="37"/>
  <c r="S51" i="5"/>
  <c r="J54" i="37"/>
  <c r="T51" i="5"/>
  <c r="F56" i="36"/>
  <c r="Q53" i="5"/>
  <c r="J56" i="36"/>
  <c r="R53" i="5"/>
  <c r="F56" i="37"/>
  <c r="S53" i="5"/>
  <c r="J56" i="37"/>
  <c r="T53" i="5"/>
  <c r="F57" i="36"/>
  <c r="Q54" i="5"/>
  <c r="J57" i="36"/>
  <c r="R54" i="5"/>
  <c r="F57" i="37"/>
  <c r="S54" i="5"/>
  <c r="J57" i="37"/>
  <c r="T54" i="5"/>
  <c r="F58" i="36"/>
  <c r="Q55" i="5"/>
  <c r="J58" i="36"/>
  <c r="R55" i="5"/>
  <c r="F58" i="37"/>
  <c r="S55" i="5"/>
  <c r="J58" i="37"/>
  <c r="T55" i="5"/>
  <c r="F60" i="36"/>
  <c r="Q57" i="5"/>
  <c r="J60" i="36"/>
  <c r="R57" i="5"/>
  <c r="F60" i="37"/>
  <c r="S57" i="5"/>
  <c r="J60" i="37"/>
  <c r="T57" i="5"/>
  <c r="F61" i="36"/>
  <c r="Q58" i="5"/>
  <c r="J61" i="36"/>
  <c r="R58" i="5"/>
  <c r="F61" i="37"/>
  <c r="S58" i="5"/>
  <c r="J61" i="37"/>
  <c r="T58" i="5"/>
  <c r="F62" i="36"/>
  <c r="Q59" i="5"/>
  <c r="J62" i="36"/>
  <c r="R59" i="5"/>
  <c r="F62" i="37"/>
  <c r="S59" i="5"/>
  <c r="J62" i="37"/>
  <c r="T59" i="5"/>
  <c r="F64" i="36"/>
  <c r="Q61" i="5"/>
  <c r="J64" i="36"/>
  <c r="R61" i="5"/>
  <c r="F64" i="37"/>
  <c r="S61" i="5"/>
  <c r="J64" i="37"/>
  <c r="T61" i="5"/>
  <c r="F65" i="36"/>
  <c r="Q62" i="5"/>
  <c r="J65" i="36"/>
  <c r="R62" i="5"/>
  <c r="F65" i="37"/>
  <c r="S62" i="5"/>
  <c r="J65" i="37"/>
  <c r="T62" i="5"/>
  <c r="F66" i="36"/>
  <c r="Q63" i="5"/>
  <c r="J66" i="36"/>
  <c r="R63" i="5"/>
  <c r="F66" i="37"/>
  <c r="S63" i="5"/>
  <c r="J66" i="37"/>
  <c r="T63" i="5"/>
  <c r="J12" i="37"/>
  <c r="T9" i="5"/>
  <c r="F12" i="37"/>
  <c r="S9" i="5"/>
  <c r="T5" i="5"/>
  <c r="S5" i="5"/>
  <c r="J12" i="36"/>
  <c r="R9" i="5"/>
  <c r="F12" i="36"/>
  <c r="Q9" i="5"/>
  <c r="R5" i="5"/>
  <c r="Q5" i="5"/>
  <c r="F77" i="35"/>
  <c r="O68" i="5"/>
  <c r="J77" i="35"/>
  <c r="P68" i="5"/>
  <c r="F78" i="35"/>
  <c r="O69" i="5"/>
  <c r="J78" i="35"/>
  <c r="P69" i="5"/>
  <c r="F80" i="35"/>
  <c r="O71" i="5"/>
  <c r="J80" i="35"/>
  <c r="P71" i="5"/>
  <c r="F81" i="35"/>
  <c r="O72" i="5"/>
  <c r="J81" i="35"/>
  <c r="P72" i="5"/>
  <c r="F82" i="35"/>
  <c r="O73" i="5"/>
  <c r="J82" i="35"/>
  <c r="P73" i="5"/>
  <c r="F84" i="35"/>
  <c r="O75" i="5"/>
  <c r="J84" i="35"/>
  <c r="P75" i="5"/>
  <c r="F85" i="35"/>
  <c r="O76" i="5"/>
  <c r="J85" i="35"/>
  <c r="P76" i="5"/>
  <c r="F86" i="35"/>
  <c r="O77" i="5"/>
  <c r="J86" i="35"/>
  <c r="P77" i="5"/>
  <c r="F88" i="35"/>
  <c r="O79" i="5"/>
  <c r="J88" i="35"/>
  <c r="P79" i="5"/>
  <c r="F89" i="35"/>
  <c r="O80" i="5"/>
  <c r="J89" i="35"/>
  <c r="P80" i="5"/>
  <c r="F90" i="35"/>
  <c r="O81" i="5"/>
  <c r="J90" i="35"/>
  <c r="P81" i="5"/>
  <c r="F92" i="35"/>
  <c r="O83" i="5"/>
  <c r="J92" i="35"/>
  <c r="P83" i="5"/>
  <c r="F93" i="35"/>
  <c r="O84" i="5"/>
  <c r="J93" i="35"/>
  <c r="P84" i="5"/>
  <c r="F94" i="35"/>
  <c r="O85" i="5"/>
  <c r="J94" i="35"/>
  <c r="P85" i="5"/>
  <c r="F96" i="35"/>
  <c r="O87" i="5"/>
  <c r="J96" i="35"/>
  <c r="P87" i="5"/>
  <c r="F97" i="35"/>
  <c r="O88" i="5"/>
  <c r="J97" i="35"/>
  <c r="P88" i="5"/>
  <c r="F98" i="35"/>
  <c r="O89" i="5"/>
  <c r="J98" i="35"/>
  <c r="P89" i="5"/>
  <c r="F100" i="35"/>
  <c r="O91" i="5"/>
  <c r="J100" i="35"/>
  <c r="P91" i="5"/>
  <c r="F101" i="35"/>
  <c r="O92" i="5"/>
  <c r="J101" i="35"/>
  <c r="P92" i="5"/>
  <c r="F102" i="35"/>
  <c r="O93" i="5"/>
  <c r="J102" i="35"/>
  <c r="P93" i="5"/>
  <c r="F104" i="35"/>
  <c r="O95" i="5"/>
  <c r="J104" i="35"/>
  <c r="P95" i="5"/>
  <c r="F105" i="35"/>
  <c r="O96" i="5"/>
  <c r="J105" i="35"/>
  <c r="P96" i="5"/>
  <c r="F106" i="35"/>
  <c r="O97" i="5"/>
  <c r="J106" i="35"/>
  <c r="P97" i="5"/>
  <c r="J76" i="35"/>
  <c r="P67" i="5"/>
  <c r="F76" i="35"/>
  <c r="O67" i="5"/>
  <c r="F13" i="35"/>
  <c r="O10" i="5"/>
  <c r="J13" i="35"/>
  <c r="P10" i="5"/>
  <c r="F14" i="35"/>
  <c r="O11" i="5"/>
  <c r="J14" i="35"/>
  <c r="P11" i="5"/>
  <c r="F16" i="35"/>
  <c r="O13" i="5"/>
  <c r="J16" i="35"/>
  <c r="P13" i="5"/>
  <c r="F17" i="35"/>
  <c r="O14" i="5"/>
  <c r="J17" i="35"/>
  <c r="P14" i="5"/>
  <c r="F18" i="35"/>
  <c r="O15" i="5"/>
  <c r="J18" i="35"/>
  <c r="P15" i="5"/>
  <c r="F20" i="35"/>
  <c r="O17" i="5"/>
  <c r="J20" i="35"/>
  <c r="P17" i="5"/>
  <c r="F21" i="35"/>
  <c r="O18" i="5"/>
  <c r="J21" i="35"/>
  <c r="P18" i="5"/>
  <c r="F22" i="35"/>
  <c r="O19" i="5"/>
  <c r="J22" i="35"/>
  <c r="P19" i="5"/>
  <c r="F24" i="35"/>
  <c r="O21" i="5"/>
  <c r="J24" i="35"/>
  <c r="P21" i="5"/>
  <c r="F25" i="35"/>
  <c r="O22" i="5"/>
  <c r="J25" i="35"/>
  <c r="P22" i="5"/>
  <c r="F26" i="35"/>
  <c r="O23" i="5"/>
  <c r="J26" i="35"/>
  <c r="P23" i="5"/>
  <c r="F28" i="35"/>
  <c r="O25" i="5"/>
  <c r="J28" i="35"/>
  <c r="P25" i="5"/>
  <c r="F29" i="35"/>
  <c r="O26" i="5"/>
  <c r="J29" i="35"/>
  <c r="P26" i="5"/>
  <c r="F30" i="35"/>
  <c r="O27" i="5"/>
  <c r="J30" i="35"/>
  <c r="P27" i="5"/>
  <c r="F32" i="35"/>
  <c r="O29" i="5"/>
  <c r="J32" i="35"/>
  <c r="P29" i="5"/>
  <c r="F33" i="35"/>
  <c r="O30" i="5"/>
  <c r="J33" i="35"/>
  <c r="P30" i="5"/>
  <c r="F34" i="35"/>
  <c r="O31" i="5"/>
  <c r="J34" i="35"/>
  <c r="P31" i="5"/>
  <c r="F36" i="35"/>
  <c r="O33" i="5"/>
  <c r="J36" i="35"/>
  <c r="P33" i="5"/>
  <c r="F37" i="35"/>
  <c r="O34" i="5"/>
  <c r="J37" i="35"/>
  <c r="P34" i="5"/>
  <c r="F38" i="35"/>
  <c r="O35" i="5"/>
  <c r="J38" i="35"/>
  <c r="P35" i="5"/>
  <c r="F40" i="35"/>
  <c r="O37" i="5"/>
  <c r="J40" i="35"/>
  <c r="P37" i="5"/>
  <c r="F41" i="35"/>
  <c r="O38" i="5"/>
  <c r="J41" i="35"/>
  <c r="P38" i="5"/>
  <c r="F42" i="35"/>
  <c r="O39" i="5"/>
  <c r="J42" i="35"/>
  <c r="P39" i="5"/>
  <c r="F44" i="35"/>
  <c r="O41" i="5"/>
  <c r="J44" i="35"/>
  <c r="P41" i="5"/>
  <c r="F45" i="35"/>
  <c r="O42" i="5"/>
  <c r="J45" i="35"/>
  <c r="P42" i="5"/>
  <c r="F46" i="35"/>
  <c r="O43" i="5"/>
  <c r="J46" i="35"/>
  <c r="P43" i="5"/>
  <c r="F48" i="35"/>
  <c r="O45" i="5"/>
  <c r="J48" i="35"/>
  <c r="P45" i="5"/>
  <c r="F49" i="35"/>
  <c r="O46" i="5"/>
  <c r="J49" i="35"/>
  <c r="P46" i="5"/>
  <c r="F50" i="35"/>
  <c r="O47" i="5"/>
  <c r="J50" i="35"/>
  <c r="P47" i="5"/>
  <c r="F52" i="35"/>
  <c r="O49" i="5"/>
  <c r="J52" i="35"/>
  <c r="P49" i="5"/>
  <c r="F53" i="35"/>
  <c r="O50" i="5"/>
  <c r="J53" i="35"/>
  <c r="P50" i="5"/>
  <c r="F54" i="35"/>
  <c r="O51" i="5"/>
  <c r="J54" i="35"/>
  <c r="P51" i="5"/>
  <c r="F56" i="35"/>
  <c r="O53" i="5"/>
  <c r="J56" i="35"/>
  <c r="P53" i="5"/>
  <c r="F57" i="35"/>
  <c r="O54" i="5"/>
  <c r="J57" i="35"/>
  <c r="P54" i="5"/>
  <c r="F58" i="35"/>
  <c r="O55" i="5"/>
  <c r="J58" i="35"/>
  <c r="P55" i="5"/>
  <c r="F60" i="35"/>
  <c r="O57" i="5"/>
  <c r="J60" i="35"/>
  <c r="P57" i="5"/>
  <c r="F61" i="35"/>
  <c r="O58" i="5"/>
  <c r="J61" i="35"/>
  <c r="P58" i="5"/>
  <c r="F62" i="35"/>
  <c r="O59" i="5"/>
  <c r="J62" i="35"/>
  <c r="P59" i="5"/>
  <c r="F64" i="35"/>
  <c r="O61" i="5"/>
  <c r="J64" i="35"/>
  <c r="P61" i="5"/>
  <c r="F65" i="35"/>
  <c r="O62" i="5"/>
  <c r="J65" i="35"/>
  <c r="P62" i="5"/>
  <c r="F66" i="35"/>
  <c r="O63" i="5"/>
  <c r="J66" i="35"/>
  <c r="P63" i="5"/>
  <c r="J12" i="35"/>
  <c r="P9" i="5"/>
  <c r="F12" i="35"/>
  <c r="O9" i="5"/>
  <c r="P5" i="5"/>
  <c r="O5" i="5"/>
  <c r="F77" i="34"/>
  <c r="M68" i="5"/>
  <c r="J77" i="34"/>
  <c r="N68" i="5"/>
  <c r="F78" i="34"/>
  <c r="M69" i="5"/>
  <c r="J78" i="34"/>
  <c r="N69" i="5"/>
  <c r="F80" i="34"/>
  <c r="M71" i="5"/>
  <c r="J80" i="34"/>
  <c r="N71" i="5"/>
  <c r="F81" i="34"/>
  <c r="M72" i="5"/>
  <c r="J81" i="34"/>
  <c r="N72" i="5"/>
  <c r="F82" i="34"/>
  <c r="M73" i="5"/>
  <c r="J82" i="34"/>
  <c r="N73" i="5"/>
  <c r="F84" i="34"/>
  <c r="M75" i="5"/>
  <c r="J84" i="34"/>
  <c r="N75" i="5"/>
  <c r="F85" i="34"/>
  <c r="M76" i="5"/>
  <c r="J85" i="34"/>
  <c r="N76" i="5"/>
  <c r="F86" i="34"/>
  <c r="M77" i="5"/>
  <c r="J86" i="34"/>
  <c r="N77" i="5"/>
  <c r="F88" i="34"/>
  <c r="M79" i="5"/>
  <c r="J88" i="34"/>
  <c r="N79" i="5"/>
  <c r="F89" i="34"/>
  <c r="M80" i="5"/>
  <c r="J89" i="34"/>
  <c r="N80" i="5"/>
  <c r="F90" i="34"/>
  <c r="M81" i="5"/>
  <c r="J90" i="34"/>
  <c r="N81" i="5"/>
  <c r="F92" i="34"/>
  <c r="M83" i="5"/>
  <c r="J92" i="34"/>
  <c r="N83" i="5"/>
  <c r="F93" i="34"/>
  <c r="M84" i="5"/>
  <c r="J93" i="34"/>
  <c r="N84" i="5"/>
  <c r="F94" i="34"/>
  <c r="M85" i="5"/>
  <c r="J94" i="34"/>
  <c r="N85" i="5"/>
  <c r="F96" i="34"/>
  <c r="M87" i="5"/>
  <c r="J96" i="34"/>
  <c r="N87" i="5"/>
  <c r="F97" i="34"/>
  <c r="M88" i="5"/>
  <c r="J97" i="34"/>
  <c r="N88" i="5"/>
  <c r="F98" i="34"/>
  <c r="M89" i="5"/>
  <c r="J98" i="34"/>
  <c r="N89" i="5"/>
  <c r="F100" i="34"/>
  <c r="M91" i="5"/>
  <c r="J100" i="34"/>
  <c r="N91" i="5"/>
  <c r="F101" i="34"/>
  <c r="M92" i="5"/>
  <c r="J101" i="34"/>
  <c r="N92" i="5"/>
  <c r="F102" i="34"/>
  <c r="M93" i="5"/>
  <c r="J102" i="34"/>
  <c r="N93" i="5"/>
  <c r="F104" i="34"/>
  <c r="M95" i="5"/>
  <c r="J104" i="34"/>
  <c r="N95" i="5"/>
  <c r="F105" i="34"/>
  <c r="M96" i="5"/>
  <c r="J105" i="34"/>
  <c r="N96" i="5"/>
  <c r="F106" i="34"/>
  <c r="M97" i="5"/>
  <c r="J106" i="34"/>
  <c r="N97" i="5"/>
  <c r="J76" i="34"/>
  <c r="N67" i="5"/>
  <c r="F76" i="34"/>
  <c r="M67" i="5"/>
  <c r="F13" i="34"/>
  <c r="M10" i="5"/>
  <c r="J13" i="34"/>
  <c r="N10" i="5"/>
  <c r="F14" i="34"/>
  <c r="M11" i="5"/>
  <c r="J14" i="34"/>
  <c r="N11" i="5"/>
  <c r="F16" i="34"/>
  <c r="M13" i="5"/>
  <c r="J16" i="34"/>
  <c r="N13" i="5"/>
  <c r="F17" i="34"/>
  <c r="M14" i="5"/>
  <c r="J17" i="34"/>
  <c r="N14" i="5"/>
  <c r="F18" i="34"/>
  <c r="M15" i="5"/>
  <c r="J18" i="34"/>
  <c r="N15" i="5"/>
  <c r="F20" i="34"/>
  <c r="M17" i="5"/>
  <c r="J20" i="34"/>
  <c r="N17" i="5"/>
  <c r="F21" i="34"/>
  <c r="M18" i="5"/>
  <c r="J21" i="34"/>
  <c r="N18" i="5"/>
  <c r="F22" i="34"/>
  <c r="M19" i="5"/>
  <c r="J22" i="34"/>
  <c r="N19" i="5"/>
  <c r="F24" i="34"/>
  <c r="M21" i="5"/>
  <c r="J24" i="34"/>
  <c r="N21" i="5"/>
  <c r="F25" i="34"/>
  <c r="M22" i="5"/>
  <c r="J25" i="34"/>
  <c r="N22" i="5"/>
  <c r="F26" i="34"/>
  <c r="M23" i="5"/>
  <c r="J26" i="34"/>
  <c r="N23" i="5"/>
  <c r="F28" i="34"/>
  <c r="M25" i="5"/>
  <c r="J28" i="34"/>
  <c r="N25" i="5"/>
  <c r="F29" i="34"/>
  <c r="M26" i="5"/>
  <c r="J29" i="34"/>
  <c r="N26" i="5"/>
  <c r="F30" i="34"/>
  <c r="M27" i="5"/>
  <c r="J30" i="34"/>
  <c r="N27" i="5"/>
  <c r="F32" i="34"/>
  <c r="M29" i="5"/>
  <c r="J32" i="34"/>
  <c r="N29" i="5"/>
  <c r="F33" i="34"/>
  <c r="M30" i="5"/>
  <c r="J33" i="34"/>
  <c r="N30" i="5"/>
  <c r="F34" i="34"/>
  <c r="M31" i="5"/>
  <c r="J34" i="34"/>
  <c r="N31" i="5"/>
  <c r="F36" i="34"/>
  <c r="M33" i="5"/>
  <c r="J36" i="34"/>
  <c r="N33" i="5"/>
  <c r="F37" i="34"/>
  <c r="M34" i="5"/>
  <c r="J37" i="34"/>
  <c r="N34" i="5"/>
  <c r="F38" i="34"/>
  <c r="M35" i="5"/>
  <c r="J38" i="34"/>
  <c r="N35" i="5"/>
  <c r="F40" i="34"/>
  <c r="M37" i="5"/>
  <c r="J40" i="34"/>
  <c r="N37" i="5"/>
  <c r="F41" i="34"/>
  <c r="M38" i="5"/>
  <c r="J41" i="34"/>
  <c r="N38" i="5"/>
  <c r="F42" i="34"/>
  <c r="M39" i="5"/>
  <c r="J42" i="34"/>
  <c r="N39" i="5"/>
  <c r="F44" i="34"/>
  <c r="M41" i="5"/>
  <c r="J44" i="34"/>
  <c r="N41" i="5"/>
  <c r="F45" i="34"/>
  <c r="M42" i="5"/>
  <c r="J45" i="34"/>
  <c r="N42" i="5"/>
  <c r="F46" i="34"/>
  <c r="M43" i="5"/>
  <c r="J46" i="34"/>
  <c r="N43" i="5"/>
  <c r="F48" i="34"/>
  <c r="M45" i="5"/>
  <c r="J48" i="34"/>
  <c r="N45" i="5"/>
  <c r="F49" i="34"/>
  <c r="M46" i="5"/>
  <c r="J49" i="34"/>
  <c r="N46" i="5"/>
  <c r="F50" i="34"/>
  <c r="M47" i="5"/>
  <c r="J50" i="34"/>
  <c r="N47" i="5"/>
  <c r="F52" i="34"/>
  <c r="M49" i="5"/>
  <c r="J52" i="34"/>
  <c r="N49" i="5"/>
  <c r="F53" i="34"/>
  <c r="M50" i="5"/>
  <c r="J53" i="34"/>
  <c r="N50" i="5"/>
  <c r="F54" i="34"/>
  <c r="M51" i="5"/>
  <c r="J54" i="34"/>
  <c r="N51" i="5"/>
  <c r="F56" i="34"/>
  <c r="M53" i="5"/>
  <c r="J56" i="34"/>
  <c r="N53" i="5"/>
  <c r="F57" i="34"/>
  <c r="M54" i="5"/>
  <c r="J57" i="34"/>
  <c r="N54" i="5"/>
  <c r="F58" i="34"/>
  <c r="M55" i="5"/>
  <c r="J58" i="34"/>
  <c r="N55" i="5"/>
  <c r="F60" i="34"/>
  <c r="M57" i="5"/>
  <c r="J60" i="34"/>
  <c r="N57" i="5"/>
  <c r="F61" i="34"/>
  <c r="M58" i="5"/>
  <c r="J61" i="34"/>
  <c r="N58" i="5"/>
  <c r="F62" i="34"/>
  <c r="M59" i="5"/>
  <c r="J62" i="34"/>
  <c r="N59" i="5"/>
  <c r="F64" i="34"/>
  <c r="M61" i="5"/>
  <c r="J64" i="34"/>
  <c r="N61" i="5"/>
  <c r="F65" i="34"/>
  <c r="M62" i="5"/>
  <c r="J65" i="34"/>
  <c r="N62" i="5"/>
  <c r="F66" i="34"/>
  <c r="M63" i="5"/>
  <c r="J66" i="34"/>
  <c r="N63" i="5"/>
  <c r="J12" i="34"/>
  <c r="N9" i="5"/>
  <c r="F12" i="34"/>
  <c r="M9" i="5"/>
  <c r="N5" i="5"/>
  <c r="M5" i="5"/>
  <c r="F77" i="33"/>
  <c r="K68" i="5"/>
  <c r="J77" i="33"/>
  <c r="L68" i="5"/>
  <c r="F78" i="33"/>
  <c r="K69" i="5"/>
  <c r="J78" i="33"/>
  <c r="L69" i="5"/>
  <c r="F80" i="33"/>
  <c r="K71" i="5"/>
  <c r="J80" i="33"/>
  <c r="L71" i="5"/>
  <c r="F81" i="33"/>
  <c r="K72" i="5"/>
  <c r="J81" i="33"/>
  <c r="L72" i="5"/>
  <c r="F82" i="33"/>
  <c r="K73" i="5"/>
  <c r="J82" i="33"/>
  <c r="L73" i="5"/>
  <c r="F84" i="33"/>
  <c r="K75" i="5"/>
  <c r="J84" i="33"/>
  <c r="L75" i="5"/>
  <c r="F85" i="33"/>
  <c r="K76" i="5"/>
  <c r="J85" i="33"/>
  <c r="L76" i="5"/>
  <c r="F86" i="33"/>
  <c r="K77" i="5"/>
  <c r="J86" i="33"/>
  <c r="L77" i="5"/>
  <c r="F88" i="33"/>
  <c r="K79" i="5"/>
  <c r="J88" i="33"/>
  <c r="L79" i="5"/>
  <c r="F89" i="33"/>
  <c r="K80" i="5"/>
  <c r="J89" i="33"/>
  <c r="L80" i="5"/>
  <c r="F90" i="33"/>
  <c r="K81" i="5"/>
  <c r="J90" i="33"/>
  <c r="L81" i="5"/>
  <c r="F92" i="33"/>
  <c r="K83" i="5"/>
  <c r="J92" i="33"/>
  <c r="L83" i="5"/>
  <c r="F93" i="33"/>
  <c r="K84" i="5"/>
  <c r="J93" i="33"/>
  <c r="L84" i="5"/>
  <c r="F94" i="33"/>
  <c r="K85" i="5"/>
  <c r="J94" i="33"/>
  <c r="L85" i="5"/>
  <c r="F96" i="33"/>
  <c r="K87" i="5"/>
  <c r="J96" i="33"/>
  <c r="L87" i="5"/>
  <c r="F97" i="33"/>
  <c r="K88" i="5"/>
  <c r="J97" i="33"/>
  <c r="L88" i="5"/>
  <c r="F98" i="33"/>
  <c r="K89" i="5"/>
  <c r="J98" i="33"/>
  <c r="L89" i="5"/>
  <c r="F100" i="33"/>
  <c r="K91" i="5"/>
  <c r="J100" i="33"/>
  <c r="L91" i="5"/>
  <c r="F101" i="33"/>
  <c r="K92" i="5"/>
  <c r="J101" i="33"/>
  <c r="L92" i="5"/>
  <c r="F102" i="33"/>
  <c r="K93" i="5"/>
  <c r="J102" i="33"/>
  <c r="L93" i="5"/>
  <c r="F104" i="33"/>
  <c r="K95" i="5"/>
  <c r="J104" i="33"/>
  <c r="L95" i="5"/>
  <c r="F105" i="33"/>
  <c r="K96" i="5"/>
  <c r="J105" i="33"/>
  <c r="L96" i="5"/>
  <c r="F106" i="33"/>
  <c r="K97" i="5"/>
  <c r="J106" i="33"/>
  <c r="L97" i="5"/>
  <c r="J76" i="33"/>
  <c r="L67" i="5"/>
  <c r="F76" i="33"/>
  <c r="K67" i="5"/>
  <c r="J13" i="33"/>
  <c r="L10" i="5"/>
  <c r="J14" i="33"/>
  <c r="L11" i="5"/>
  <c r="J16" i="33"/>
  <c r="L13" i="5"/>
  <c r="J17" i="33"/>
  <c r="L14" i="5"/>
  <c r="J18" i="33"/>
  <c r="L15" i="5"/>
  <c r="J20" i="33"/>
  <c r="L17" i="5"/>
  <c r="J21" i="33"/>
  <c r="L18" i="5"/>
  <c r="J22" i="33"/>
  <c r="L19" i="5"/>
  <c r="J24" i="33"/>
  <c r="L21" i="5"/>
  <c r="J25" i="33"/>
  <c r="L22" i="5"/>
  <c r="J26" i="33"/>
  <c r="L23" i="5"/>
  <c r="J28" i="33"/>
  <c r="L25" i="5"/>
  <c r="J29" i="33"/>
  <c r="L26" i="5"/>
  <c r="J30" i="33"/>
  <c r="L27" i="5"/>
  <c r="J32" i="33"/>
  <c r="L29" i="5"/>
  <c r="J33" i="33"/>
  <c r="L30" i="5"/>
  <c r="J34" i="33"/>
  <c r="L31" i="5"/>
  <c r="J36" i="33"/>
  <c r="L33" i="5"/>
  <c r="J37" i="33"/>
  <c r="L34" i="5"/>
  <c r="J38" i="33"/>
  <c r="L35" i="5"/>
  <c r="J40" i="33"/>
  <c r="L37" i="5"/>
  <c r="J41" i="33"/>
  <c r="L38" i="5"/>
  <c r="J42" i="33"/>
  <c r="L39" i="5"/>
  <c r="J44" i="33"/>
  <c r="L41" i="5"/>
  <c r="J45" i="33"/>
  <c r="L42" i="5"/>
  <c r="J46" i="33"/>
  <c r="L43" i="5"/>
  <c r="J48" i="33"/>
  <c r="L45" i="5"/>
  <c r="J49" i="33"/>
  <c r="L46" i="5"/>
  <c r="J50" i="33"/>
  <c r="L47" i="5"/>
  <c r="J52" i="33"/>
  <c r="L49" i="5"/>
  <c r="J53" i="33"/>
  <c r="L50" i="5"/>
  <c r="J54" i="33"/>
  <c r="L51" i="5"/>
  <c r="J56" i="33"/>
  <c r="L53" i="5"/>
  <c r="J57" i="33"/>
  <c r="L54" i="5"/>
  <c r="J58" i="33"/>
  <c r="L55" i="5"/>
  <c r="J60" i="33"/>
  <c r="L57" i="5"/>
  <c r="J61" i="33"/>
  <c r="L58" i="5"/>
  <c r="J62" i="33"/>
  <c r="L59" i="5"/>
  <c r="J64" i="33"/>
  <c r="L61" i="5"/>
  <c r="J65" i="33"/>
  <c r="L62" i="5"/>
  <c r="J66" i="33"/>
  <c r="L63" i="5"/>
  <c r="F13" i="33"/>
  <c r="K10" i="5"/>
  <c r="F14" i="33"/>
  <c r="K11" i="5"/>
  <c r="F16" i="33"/>
  <c r="K13" i="5"/>
  <c r="F17" i="33"/>
  <c r="K14" i="5"/>
  <c r="F18" i="33"/>
  <c r="K15" i="5"/>
  <c r="F20" i="33"/>
  <c r="K17" i="5"/>
  <c r="F21" i="33"/>
  <c r="K18" i="5"/>
  <c r="F22" i="33"/>
  <c r="K19" i="5"/>
  <c r="F24" i="33"/>
  <c r="K21" i="5"/>
  <c r="F25" i="33"/>
  <c r="K22" i="5"/>
  <c r="F26" i="33"/>
  <c r="K23" i="5"/>
  <c r="F28" i="33"/>
  <c r="K25" i="5"/>
  <c r="F29" i="33"/>
  <c r="K26" i="5"/>
  <c r="F30" i="33"/>
  <c r="K27" i="5"/>
  <c r="F32" i="33"/>
  <c r="K29" i="5"/>
  <c r="F33" i="33"/>
  <c r="K30" i="5"/>
  <c r="F34" i="33"/>
  <c r="K31" i="5"/>
  <c r="F36" i="33"/>
  <c r="K33" i="5"/>
  <c r="F37" i="33"/>
  <c r="K34" i="5"/>
  <c r="F38" i="33"/>
  <c r="K35" i="5"/>
  <c r="F40" i="33"/>
  <c r="K37" i="5"/>
  <c r="F41" i="33"/>
  <c r="K38" i="5"/>
  <c r="F42" i="33"/>
  <c r="K39" i="5"/>
  <c r="F44" i="33"/>
  <c r="K41" i="5"/>
  <c r="F45" i="33"/>
  <c r="K42" i="5"/>
  <c r="F46" i="33"/>
  <c r="K43" i="5"/>
  <c r="F48" i="33"/>
  <c r="K45" i="5"/>
  <c r="F49" i="33"/>
  <c r="K46" i="5"/>
  <c r="F50" i="33"/>
  <c r="K47" i="5"/>
  <c r="F52" i="33"/>
  <c r="K49" i="5"/>
  <c r="F53" i="33"/>
  <c r="K50" i="5"/>
  <c r="F54" i="33"/>
  <c r="K51" i="5"/>
  <c r="F56" i="33"/>
  <c r="K53" i="5"/>
  <c r="F57" i="33"/>
  <c r="K54" i="5"/>
  <c r="F58" i="33"/>
  <c r="K55" i="5"/>
  <c r="F60" i="33"/>
  <c r="K57" i="5"/>
  <c r="F61" i="33"/>
  <c r="K58" i="5"/>
  <c r="F62" i="33"/>
  <c r="K59" i="5"/>
  <c r="F64" i="33"/>
  <c r="K61" i="5"/>
  <c r="F65" i="33"/>
  <c r="K62" i="5"/>
  <c r="F66" i="33"/>
  <c r="K63" i="5"/>
  <c r="J12" i="33"/>
  <c r="L9" i="5"/>
  <c r="F12" i="33"/>
  <c r="K9" i="5"/>
  <c r="L5" i="5"/>
  <c r="K5" i="5"/>
  <c r="F77" i="32"/>
  <c r="I68" i="5"/>
  <c r="J77" i="32"/>
  <c r="J68" i="5"/>
  <c r="F78" i="32"/>
  <c r="I69" i="5"/>
  <c r="J78" i="32"/>
  <c r="J69" i="5"/>
  <c r="F80" i="32"/>
  <c r="I71" i="5"/>
  <c r="J80" i="32"/>
  <c r="J71" i="5"/>
  <c r="F81" i="32"/>
  <c r="I72" i="5"/>
  <c r="J81" i="32"/>
  <c r="J72" i="5"/>
  <c r="F82" i="32"/>
  <c r="I73" i="5"/>
  <c r="J82" i="32"/>
  <c r="J73" i="5"/>
  <c r="F84" i="32"/>
  <c r="I75" i="5"/>
  <c r="J84" i="32"/>
  <c r="J75" i="5"/>
  <c r="F85" i="32"/>
  <c r="I76" i="5"/>
  <c r="J85" i="32"/>
  <c r="J76" i="5"/>
  <c r="F86" i="32"/>
  <c r="I77" i="5"/>
  <c r="J86" i="32"/>
  <c r="J77" i="5"/>
  <c r="F88" i="32"/>
  <c r="I79" i="5"/>
  <c r="J88" i="32"/>
  <c r="J79" i="5"/>
  <c r="F89" i="32"/>
  <c r="I80" i="5"/>
  <c r="J89" i="32"/>
  <c r="J80" i="5"/>
  <c r="F90" i="32"/>
  <c r="I81" i="5"/>
  <c r="J90" i="32"/>
  <c r="J81" i="5"/>
  <c r="F92" i="32"/>
  <c r="I83" i="5"/>
  <c r="J92" i="32"/>
  <c r="J83" i="5"/>
  <c r="F93" i="32"/>
  <c r="I84" i="5"/>
  <c r="J93" i="32"/>
  <c r="J84" i="5"/>
  <c r="F94" i="32"/>
  <c r="I85" i="5"/>
  <c r="J94" i="32"/>
  <c r="J85" i="5"/>
  <c r="F96" i="32"/>
  <c r="I87" i="5"/>
  <c r="J96" i="32"/>
  <c r="J87" i="5"/>
  <c r="F97" i="32"/>
  <c r="I88" i="5"/>
  <c r="J97" i="32"/>
  <c r="J88" i="5"/>
  <c r="F98" i="32"/>
  <c r="I89" i="5"/>
  <c r="J98" i="32"/>
  <c r="J89" i="5"/>
  <c r="F100" i="32"/>
  <c r="I91" i="5"/>
  <c r="J100" i="32"/>
  <c r="J91" i="5"/>
  <c r="F101" i="32"/>
  <c r="I92" i="5"/>
  <c r="J101" i="32"/>
  <c r="J92" i="5"/>
  <c r="F102" i="32"/>
  <c r="I93" i="5"/>
  <c r="J102" i="32"/>
  <c r="J93" i="5"/>
  <c r="F104" i="32"/>
  <c r="I95" i="5"/>
  <c r="J104" i="32"/>
  <c r="J95" i="5"/>
  <c r="F105" i="32"/>
  <c r="I96" i="5"/>
  <c r="J105" i="32"/>
  <c r="J96" i="5"/>
  <c r="F106" i="32"/>
  <c r="I97" i="5"/>
  <c r="J106" i="32"/>
  <c r="J97" i="5"/>
  <c r="J76" i="32"/>
  <c r="J67" i="5"/>
  <c r="F76" i="32"/>
  <c r="I67" i="5"/>
  <c r="J94" i="18"/>
  <c r="D85" i="5"/>
  <c r="F94" i="30"/>
  <c r="E85" i="5"/>
  <c r="J94" i="30"/>
  <c r="F85" i="5"/>
  <c r="F94" i="31"/>
  <c r="G85" i="5"/>
  <c r="J94" i="31"/>
  <c r="H85" i="5"/>
  <c r="F77" i="31"/>
  <c r="G68" i="5"/>
  <c r="J77" i="31"/>
  <c r="H68" i="5"/>
  <c r="F78" i="31"/>
  <c r="G69" i="5"/>
  <c r="J78" i="31"/>
  <c r="H69" i="5"/>
  <c r="F80" i="31"/>
  <c r="G71" i="5"/>
  <c r="J80" i="31"/>
  <c r="H71" i="5"/>
  <c r="F81" i="31"/>
  <c r="G72" i="5"/>
  <c r="J81" i="31"/>
  <c r="H72" i="5"/>
  <c r="F82" i="31"/>
  <c r="G73" i="5"/>
  <c r="J82" i="31"/>
  <c r="H73" i="5"/>
  <c r="F84" i="31"/>
  <c r="G75" i="5"/>
  <c r="J84" i="31"/>
  <c r="H75" i="5"/>
  <c r="F85" i="31"/>
  <c r="G76" i="5"/>
  <c r="J85" i="31"/>
  <c r="H76" i="5"/>
  <c r="F86" i="31"/>
  <c r="G77" i="5"/>
  <c r="J86" i="31"/>
  <c r="H77" i="5"/>
  <c r="F88" i="31"/>
  <c r="G79" i="5"/>
  <c r="J88" i="31"/>
  <c r="H79" i="5"/>
  <c r="F89" i="31"/>
  <c r="G80" i="5"/>
  <c r="J89" i="31"/>
  <c r="H80" i="5"/>
  <c r="F90" i="31"/>
  <c r="G81" i="5"/>
  <c r="J90" i="31"/>
  <c r="H81" i="5"/>
  <c r="F92" i="31"/>
  <c r="G83" i="5"/>
  <c r="J92" i="31"/>
  <c r="H83" i="5"/>
  <c r="F93" i="31"/>
  <c r="G84" i="5"/>
  <c r="J93" i="31"/>
  <c r="H84" i="5"/>
  <c r="F96" i="31"/>
  <c r="G87" i="5"/>
  <c r="J96" i="31"/>
  <c r="H87" i="5"/>
  <c r="F97" i="31"/>
  <c r="G88" i="5"/>
  <c r="J97" i="31"/>
  <c r="H88" i="5"/>
  <c r="F98" i="31"/>
  <c r="G89" i="5"/>
  <c r="J98" i="31"/>
  <c r="H89" i="5"/>
  <c r="F100" i="31"/>
  <c r="G91" i="5"/>
  <c r="J100" i="31"/>
  <c r="H91" i="5"/>
  <c r="F101" i="31"/>
  <c r="G92" i="5"/>
  <c r="J101" i="31"/>
  <c r="H92" i="5"/>
  <c r="F102" i="31"/>
  <c r="G93" i="5"/>
  <c r="J102" i="31"/>
  <c r="H93" i="5"/>
  <c r="F104" i="31"/>
  <c r="G95" i="5"/>
  <c r="J104" i="31"/>
  <c r="H95" i="5"/>
  <c r="F105" i="31"/>
  <c r="G96" i="5"/>
  <c r="J105" i="31"/>
  <c r="H96" i="5"/>
  <c r="F106" i="31"/>
  <c r="G97" i="5"/>
  <c r="J106" i="31"/>
  <c r="H97" i="5"/>
  <c r="J76" i="31"/>
  <c r="H67" i="5"/>
  <c r="F76" i="31"/>
  <c r="G67" i="5"/>
  <c r="J13" i="32"/>
  <c r="J10" i="5"/>
  <c r="J14" i="32"/>
  <c r="J11" i="5"/>
  <c r="J16" i="32"/>
  <c r="J13" i="5"/>
  <c r="J17" i="32"/>
  <c r="J14" i="5"/>
  <c r="J18" i="32"/>
  <c r="J15" i="5"/>
  <c r="J20" i="32"/>
  <c r="J17" i="5"/>
  <c r="J21" i="32"/>
  <c r="J18" i="5"/>
  <c r="J22" i="32"/>
  <c r="J19" i="5"/>
  <c r="J24" i="32"/>
  <c r="J21" i="5"/>
  <c r="J25" i="32"/>
  <c r="J22" i="5"/>
  <c r="J26" i="32"/>
  <c r="J23" i="5"/>
  <c r="J28" i="32"/>
  <c r="J25" i="5"/>
  <c r="J29" i="32"/>
  <c r="J26" i="5"/>
  <c r="J30" i="32"/>
  <c r="J27" i="5"/>
  <c r="J32" i="32"/>
  <c r="J29" i="5"/>
  <c r="J33" i="32"/>
  <c r="J30" i="5"/>
  <c r="J34" i="32"/>
  <c r="J31" i="5"/>
  <c r="J36" i="32"/>
  <c r="J33" i="5"/>
  <c r="J37" i="32"/>
  <c r="J34" i="5"/>
  <c r="J38" i="32"/>
  <c r="J35" i="5"/>
  <c r="J40" i="32"/>
  <c r="J37" i="5"/>
  <c r="J41" i="32"/>
  <c r="J38" i="5"/>
  <c r="J42" i="32"/>
  <c r="J39" i="5"/>
  <c r="J44" i="32"/>
  <c r="J41" i="5"/>
  <c r="J45" i="32"/>
  <c r="J42" i="5"/>
  <c r="J46" i="32"/>
  <c r="J43" i="5"/>
  <c r="J48" i="32"/>
  <c r="J45" i="5"/>
  <c r="J49" i="32"/>
  <c r="J46" i="5"/>
  <c r="J50" i="32"/>
  <c r="J47" i="5"/>
  <c r="J52" i="32"/>
  <c r="J49" i="5"/>
  <c r="J53" i="32"/>
  <c r="J50" i="5"/>
  <c r="J54" i="32"/>
  <c r="J51" i="5"/>
  <c r="J56" i="32"/>
  <c r="J53" i="5"/>
  <c r="J57" i="32"/>
  <c r="J54" i="5"/>
  <c r="J58" i="32"/>
  <c r="J55" i="5"/>
  <c r="J60" i="32"/>
  <c r="J57" i="5"/>
  <c r="J61" i="32"/>
  <c r="J58" i="5"/>
  <c r="J62" i="32"/>
  <c r="J59" i="5"/>
  <c r="J64" i="32"/>
  <c r="J61" i="5"/>
  <c r="J65" i="32"/>
  <c r="J62" i="5"/>
  <c r="J66" i="32"/>
  <c r="J63" i="5"/>
  <c r="F13" i="32"/>
  <c r="I10" i="5"/>
  <c r="F14" i="32"/>
  <c r="I11" i="5"/>
  <c r="F16" i="32"/>
  <c r="I13" i="5"/>
  <c r="F17" i="32"/>
  <c r="I14" i="5"/>
  <c r="F18" i="32"/>
  <c r="I15" i="5"/>
  <c r="F20" i="32"/>
  <c r="I17" i="5"/>
  <c r="F21" i="32"/>
  <c r="I18" i="5"/>
  <c r="F22" i="32"/>
  <c r="I19" i="5"/>
  <c r="F24" i="32"/>
  <c r="I21" i="5"/>
  <c r="F25" i="32"/>
  <c r="I22" i="5"/>
  <c r="F26" i="32"/>
  <c r="I23" i="5"/>
  <c r="F28" i="32"/>
  <c r="I25" i="5"/>
  <c r="F29" i="32"/>
  <c r="I26" i="5"/>
  <c r="F30" i="32"/>
  <c r="I27" i="5"/>
  <c r="F32" i="32"/>
  <c r="I29" i="5"/>
  <c r="F33" i="32"/>
  <c r="I30" i="5"/>
  <c r="F34" i="32"/>
  <c r="I31" i="5"/>
  <c r="F36" i="32"/>
  <c r="I33" i="5"/>
  <c r="F37" i="32"/>
  <c r="I34" i="5"/>
  <c r="F38" i="32"/>
  <c r="I35" i="5"/>
  <c r="F40" i="32"/>
  <c r="I37" i="5"/>
  <c r="F41" i="32"/>
  <c r="I38" i="5"/>
  <c r="F42" i="32"/>
  <c r="I39" i="5"/>
  <c r="F44" i="32"/>
  <c r="I41" i="5"/>
  <c r="F45" i="32"/>
  <c r="I42" i="5"/>
  <c r="F46" i="32"/>
  <c r="I43" i="5"/>
  <c r="F48" i="32"/>
  <c r="I45" i="5"/>
  <c r="F49" i="32"/>
  <c r="I46" i="5"/>
  <c r="F50" i="32"/>
  <c r="I47" i="5"/>
  <c r="F52" i="32"/>
  <c r="I49" i="5"/>
  <c r="F53" i="32"/>
  <c r="I50" i="5"/>
  <c r="F54" i="32"/>
  <c r="I51" i="5"/>
  <c r="F56" i="32"/>
  <c r="I53" i="5"/>
  <c r="F57" i="32"/>
  <c r="I54" i="5"/>
  <c r="F58" i="32"/>
  <c r="I55" i="5"/>
  <c r="F60" i="32"/>
  <c r="I57" i="5"/>
  <c r="F61" i="32"/>
  <c r="I58" i="5"/>
  <c r="F62" i="32"/>
  <c r="I59" i="5"/>
  <c r="F64" i="32"/>
  <c r="I61" i="5"/>
  <c r="F65" i="32"/>
  <c r="I62" i="5"/>
  <c r="F66" i="32"/>
  <c r="I63" i="5"/>
  <c r="J12" i="32"/>
  <c r="J9" i="5"/>
  <c r="F12" i="32"/>
  <c r="I9" i="5"/>
  <c r="J5" i="5"/>
  <c r="I5" i="5"/>
  <c r="J13" i="31"/>
  <c r="H10" i="5"/>
  <c r="J14" i="31"/>
  <c r="H11" i="5"/>
  <c r="J16" i="31"/>
  <c r="H13" i="5"/>
  <c r="J17" i="31"/>
  <c r="H14" i="5"/>
  <c r="J18" i="31"/>
  <c r="H15" i="5"/>
  <c r="J20" i="31"/>
  <c r="H17" i="5"/>
  <c r="J21" i="31"/>
  <c r="H18" i="5"/>
  <c r="J22" i="31"/>
  <c r="H19" i="5"/>
  <c r="J24" i="31"/>
  <c r="H21" i="5"/>
  <c r="J25" i="31"/>
  <c r="H22" i="5"/>
  <c r="J26" i="31"/>
  <c r="H23" i="5"/>
  <c r="J28" i="31"/>
  <c r="H25" i="5"/>
  <c r="J29" i="31"/>
  <c r="H26" i="5"/>
  <c r="J30" i="31"/>
  <c r="H27" i="5"/>
  <c r="J32" i="31"/>
  <c r="H29" i="5"/>
  <c r="J33" i="31"/>
  <c r="H30" i="5"/>
  <c r="J34" i="31"/>
  <c r="H31" i="5"/>
  <c r="J36" i="31"/>
  <c r="H33" i="5"/>
  <c r="J37" i="31"/>
  <c r="H34" i="5"/>
  <c r="J38" i="31"/>
  <c r="H35" i="5"/>
  <c r="J40" i="31"/>
  <c r="H37" i="5"/>
  <c r="J41" i="31"/>
  <c r="H38" i="5"/>
  <c r="J42" i="31"/>
  <c r="H39" i="5"/>
  <c r="J44" i="31"/>
  <c r="H41" i="5"/>
  <c r="J45" i="31"/>
  <c r="H42" i="5"/>
  <c r="J46" i="31"/>
  <c r="H43" i="5"/>
  <c r="J48" i="31"/>
  <c r="H45" i="5"/>
  <c r="J49" i="31"/>
  <c r="H46" i="5"/>
  <c r="J50" i="31"/>
  <c r="H47" i="5"/>
  <c r="J52" i="31"/>
  <c r="H49" i="5"/>
  <c r="J53" i="31"/>
  <c r="H50" i="5"/>
  <c r="J54" i="31"/>
  <c r="H51" i="5"/>
  <c r="J56" i="31"/>
  <c r="H53" i="5"/>
  <c r="J57" i="31"/>
  <c r="H54" i="5"/>
  <c r="J58" i="31"/>
  <c r="H55" i="5"/>
  <c r="J60" i="31"/>
  <c r="H57" i="5"/>
  <c r="J61" i="31"/>
  <c r="H58" i="5"/>
  <c r="J62" i="31"/>
  <c r="H59" i="5"/>
  <c r="J64" i="31"/>
  <c r="H61" i="5"/>
  <c r="J65" i="31"/>
  <c r="H62" i="5"/>
  <c r="J66" i="31"/>
  <c r="H63" i="5"/>
  <c r="F13" i="31"/>
  <c r="G10" i="5"/>
  <c r="F14" i="31"/>
  <c r="G11" i="5"/>
  <c r="F16" i="31"/>
  <c r="G13" i="5"/>
  <c r="F17" i="31"/>
  <c r="G14" i="5"/>
  <c r="F18" i="31"/>
  <c r="G15" i="5"/>
  <c r="F20" i="31"/>
  <c r="G17" i="5"/>
  <c r="F21" i="31"/>
  <c r="G18" i="5"/>
  <c r="F22" i="31"/>
  <c r="G19" i="5"/>
  <c r="F24" i="31"/>
  <c r="G21" i="5"/>
  <c r="F25" i="31"/>
  <c r="G22" i="5"/>
  <c r="F26" i="31"/>
  <c r="G23" i="5"/>
  <c r="F28" i="31"/>
  <c r="G25" i="5"/>
  <c r="F29" i="31"/>
  <c r="G26" i="5"/>
  <c r="F30" i="31"/>
  <c r="G27" i="5"/>
  <c r="F32" i="31"/>
  <c r="G29" i="5"/>
  <c r="F33" i="31"/>
  <c r="G30" i="5"/>
  <c r="F34" i="31"/>
  <c r="G31" i="5"/>
  <c r="F36" i="31"/>
  <c r="G33" i="5"/>
  <c r="F37" i="31"/>
  <c r="G34" i="5"/>
  <c r="F38" i="31"/>
  <c r="G35" i="5"/>
  <c r="F40" i="31"/>
  <c r="G37" i="5"/>
  <c r="F41" i="31"/>
  <c r="G38" i="5"/>
  <c r="F42" i="31"/>
  <c r="G39" i="5"/>
  <c r="F44" i="31"/>
  <c r="G41" i="5"/>
  <c r="F45" i="31"/>
  <c r="G42" i="5"/>
  <c r="F46" i="31"/>
  <c r="G43" i="5"/>
  <c r="F48" i="31"/>
  <c r="G45" i="5"/>
  <c r="F49" i="31"/>
  <c r="G46" i="5"/>
  <c r="F50" i="31"/>
  <c r="G47" i="5"/>
  <c r="F52" i="31"/>
  <c r="G49" i="5"/>
  <c r="F53" i="31"/>
  <c r="G50" i="5"/>
  <c r="F54" i="31"/>
  <c r="G51" i="5"/>
  <c r="F56" i="31"/>
  <c r="G53" i="5"/>
  <c r="F57" i="31"/>
  <c r="G54" i="5"/>
  <c r="F58" i="31"/>
  <c r="G55" i="5"/>
  <c r="F60" i="31"/>
  <c r="G57" i="5"/>
  <c r="F61" i="31"/>
  <c r="G58" i="5"/>
  <c r="F62" i="31"/>
  <c r="G59" i="5"/>
  <c r="F64" i="31"/>
  <c r="G61" i="5"/>
  <c r="F65" i="31"/>
  <c r="G62" i="5"/>
  <c r="F66" i="31"/>
  <c r="G63" i="5"/>
  <c r="J12" i="31"/>
  <c r="H9" i="5"/>
  <c r="F12" i="31"/>
  <c r="G9" i="5"/>
  <c r="H5" i="5"/>
  <c r="G5" i="5"/>
  <c r="F77" i="30"/>
  <c r="E68" i="5"/>
  <c r="J77" i="30"/>
  <c r="F68" i="5"/>
  <c r="F78" i="30"/>
  <c r="E69" i="5"/>
  <c r="J78" i="30"/>
  <c r="F69" i="5"/>
  <c r="F80" i="30"/>
  <c r="E71" i="5"/>
  <c r="J80" i="30"/>
  <c r="F71" i="5"/>
  <c r="F81" i="30"/>
  <c r="E72" i="5"/>
  <c r="J81" i="30"/>
  <c r="F72" i="5"/>
  <c r="F82" i="30"/>
  <c r="E73" i="5"/>
  <c r="J82" i="30"/>
  <c r="F73" i="5"/>
  <c r="F84" i="30"/>
  <c r="E75" i="5"/>
  <c r="J84" i="30"/>
  <c r="F75" i="5"/>
  <c r="F85" i="30"/>
  <c r="E76" i="5"/>
  <c r="J85" i="30"/>
  <c r="F76" i="5"/>
  <c r="F86" i="30"/>
  <c r="E77" i="5"/>
  <c r="J86" i="30"/>
  <c r="F77" i="5"/>
  <c r="F88" i="30"/>
  <c r="E79" i="5"/>
  <c r="J88" i="30"/>
  <c r="F79" i="5"/>
  <c r="F89" i="30"/>
  <c r="E80" i="5"/>
  <c r="J89" i="30"/>
  <c r="F80" i="5"/>
  <c r="F90" i="30"/>
  <c r="E81" i="5"/>
  <c r="J90" i="30"/>
  <c r="F81" i="5"/>
  <c r="F92" i="30"/>
  <c r="E83" i="5"/>
  <c r="J92" i="30"/>
  <c r="F83" i="5"/>
  <c r="F93" i="30"/>
  <c r="E84" i="5"/>
  <c r="J93" i="30"/>
  <c r="F84" i="5"/>
  <c r="F96" i="30"/>
  <c r="E87" i="5"/>
  <c r="J96" i="30"/>
  <c r="F87" i="5"/>
  <c r="F97" i="30"/>
  <c r="E88" i="5"/>
  <c r="J97" i="30"/>
  <c r="F88" i="5"/>
  <c r="F98" i="30"/>
  <c r="E89" i="5"/>
  <c r="J98" i="30"/>
  <c r="F89" i="5"/>
  <c r="F100" i="30"/>
  <c r="E91" i="5"/>
  <c r="J100" i="30"/>
  <c r="F91" i="5"/>
  <c r="F101" i="30"/>
  <c r="E92" i="5"/>
  <c r="J101" i="30"/>
  <c r="F92" i="5"/>
  <c r="F102" i="30"/>
  <c r="E93" i="5"/>
  <c r="J102" i="30"/>
  <c r="F93" i="5"/>
  <c r="F104" i="30"/>
  <c r="E95" i="5"/>
  <c r="J104" i="30"/>
  <c r="F95" i="5"/>
  <c r="F105" i="30"/>
  <c r="E96" i="5"/>
  <c r="J105" i="30"/>
  <c r="F96" i="5"/>
  <c r="F106" i="30"/>
  <c r="E97" i="5"/>
  <c r="J106" i="30"/>
  <c r="F97" i="5"/>
  <c r="F76" i="30"/>
  <c r="E67" i="5"/>
  <c r="J76" i="30"/>
  <c r="F67" i="5"/>
  <c r="J77" i="18"/>
  <c r="D68" i="5"/>
  <c r="J78" i="18"/>
  <c r="D69" i="5"/>
  <c r="J80" i="18"/>
  <c r="D71" i="5"/>
  <c r="J81" i="18"/>
  <c r="D72" i="5"/>
  <c r="J82" i="18"/>
  <c r="D73" i="5"/>
  <c r="J84" i="18"/>
  <c r="D75" i="5"/>
  <c r="J85" i="18"/>
  <c r="D76" i="5"/>
  <c r="J86" i="18"/>
  <c r="D77" i="5"/>
  <c r="J88" i="18"/>
  <c r="D79" i="5"/>
  <c r="J89" i="18"/>
  <c r="D80" i="5"/>
  <c r="J90" i="18"/>
  <c r="D81" i="5"/>
  <c r="J92" i="18"/>
  <c r="D83" i="5"/>
  <c r="J93" i="18"/>
  <c r="D84" i="5"/>
  <c r="J96" i="18"/>
  <c r="D87" i="5"/>
  <c r="J97" i="18"/>
  <c r="D88" i="5"/>
  <c r="J98" i="18"/>
  <c r="D89" i="5"/>
  <c r="J100" i="18"/>
  <c r="D91" i="5"/>
  <c r="J101" i="18"/>
  <c r="D92" i="5"/>
  <c r="J102" i="18"/>
  <c r="D93" i="5"/>
  <c r="J104" i="18"/>
  <c r="D95" i="5"/>
  <c r="J105" i="18"/>
  <c r="D96" i="5"/>
  <c r="J106" i="18"/>
  <c r="D97" i="5"/>
  <c r="J76" i="18"/>
  <c r="D67" i="5"/>
  <c r="K13" i="39"/>
  <c r="L13" i="40"/>
  <c r="K14" i="39"/>
  <c r="L14" i="40"/>
  <c r="K16" i="39"/>
  <c r="L16" i="40"/>
  <c r="K17" i="39"/>
  <c r="L17" i="40"/>
  <c r="K18" i="39"/>
  <c r="L18" i="40"/>
  <c r="K20" i="39"/>
  <c r="L20" i="40"/>
  <c r="K21" i="39"/>
  <c r="L21" i="40"/>
  <c r="K22" i="39"/>
  <c r="L22" i="40"/>
  <c r="K24" i="39"/>
  <c r="L24" i="40"/>
  <c r="K25" i="39"/>
  <c r="L25" i="40"/>
  <c r="K26" i="39"/>
  <c r="L26" i="40"/>
  <c r="K28" i="39"/>
  <c r="L28" i="40"/>
  <c r="K29" i="39"/>
  <c r="L29" i="40"/>
  <c r="K30" i="39"/>
  <c r="L30" i="40"/>
  <c r="K32" i="39"/>
  <c r="L32" i="40"/>
  <c r="K33" i="39"/>
  <c r="L33" i="40"/>
  <c r="K34" i="39"/>
  <c r="L34" i="40"/>
  <c r="K36" i="39"/>
  <c r="L36" i="40"/>
  <c r="K37" i="39"/>
  <c r="L37" i="40"/>
  <c r="K38" i="39"/>
  <c r="L38" i="40"/>
  <c r="K40" i="39"/>
  <c r="L40" i="40"/>
  <c r="K41" i="39"/>
  <c r="L41" i="40"/>
  <c r="K42" i="39"/>
  <c r="L42" i="40"/>
  <c r="K44" i="39"/>
  <c r="L44" i="40"/>
  <c r="K45" i="39"/>
  <c r="L45" i="40"/>
  <c r="K46" i="39"/>
  <c r="L46" i="40"/>
  <c r="K48" i="39"/>
  <c r="L48" i="40"/>
  <c r="K49" i="39"/>
  <c r="L49" i="40"/>
  <c r="K50" i="39"/>
  <c r="L50" i="40"/>
  <c r="K52" i="39"/>
  <c r="L52" i="40"/>
  <c r="K53" i="39"/>
  <c r="L53" i="40"/>
  <c r="K54" i="39"/>
  <c r="L54" i="40"/>
  <c r="K56" i="39"/>
  <c r="L56" i="40"/>
  <c r="K57" i="39"/>
  <c r="L57" i="40"/>
  <c r="K58" i="39"/>
  <c r="L58" i="40"/>
  <c r="K60" i="39"/>
  <c r="L60" i="40"/>
  <c r="K61" i="39"/>
  <c r="L61" i="40"/>
  <c r="K62" i="39"/>
  <c r="L62" i="40"/>
  <c r="K64" i="39"/>
  <c r="L64" i="40"/>
  <c r="K65" i="39"/>
  <c r="L65" i="40"/>
  <c r="K66" i="39"/>
  <c r="L66" i="40"/>
  <c r="C70" i="39"/>
  <c r="D70" i="39"/>
  <c r="E70" i="39"/>
  <c r="F70" i="39"/>
  <c r="G70" i="39"/>
  <c r="H70" i="39"/>
  <c r="I70" i="39"/>
  <c r="J70" i="39"/>
  <c r="K70" i="39"/>
  <c r="L70" i="40"/>
  <c r="C71" i="39"/>
  <c r="D71" i="39"/>
  <c r="E71" i="39"/>
  <c r="F71" i="39"/>
  <c r="G71" i="39"/>
  <c r="H71" i="39"/>
  <c r="I71" i="39"/>
  <c r="J71" i="39"/>
  <c r="K71" i="39"/>
  <c r="L71" i="40"/>
  <c r="C72" i="39"/>
  <c r="D72" i="39"/>
  <c r="E72" i="39"/>
  <c r="F72" i="39"/>
  <c r="G72" i="39"/>
  <c r="H72" i="39"/>
  <c r="I72" i="39"/>
  <c r="J72" i="39"/>
  <c r="K72" i="39"/>
  <c r="L72" i="40"/>
  <c r="K76" i="39"/>
  <c r="L76" i="40"/>
  <c r="K77" i="39"/>
  <c r="L77" i="40"/>
  <c r="K78" i="39"/>
  <c r="L78" i="40"/>
  <c r="K80" i="39"/>
  <c r="L80" i="40"/>
  <c r="K81" i="39"/>
  <c r="L81" i="40"/>
  <c r="K82" i="39"/>
  <c r="L82" i="40"/>
  <c r="K84" i="39"/>
  <c r="L84" i="40"/>
  <c r="K85" i="39"/>
  <c r="L85" i="40"/>
  <c r="K86" i="39"/>
  <c r="L86" i="40"/>
  <c r="K88" i="39"/>
  <c r="L88" i="40"/>
  <c r="K89" i="39"/>
  <c r="L89" i="40"/>
  <c r="K90" i="39"/>
  <c r="L90" i="40"/>
  <c r="K92" i="39"/>
  <c r="L92" i="40"/>
  <c r="K93" i="39"/>
  <c r="L93" i="40"/>
  <c r="K94" i="39"/>
  <c r="L94" i="40"/>
  <c r="K96" i="39"/>
  <c r="L96" i="40"/>
  <c r="K97" i="39"/>
  <c r="L97" i="40"/>
  <c r="K98" i="39"/>
  <c r="L98" i="40"/>
  <c r="K100" i="39"/>
  <c r="L100" i="40"/>
  <c r="K101" i="39"/>
  <c r="L101" i="40"/>
  <c r="K102" i="39"/>
  <c r="L102" i="40"/>
  <c r="K104" i="39"/>
  <c r="L104" i="40"/>
  <c r="K105" i="39"/>
  <c r="L105" i="40"/>
  <c r="K106" i="39"/>
  <c r="L106" i="40"/>
  <c r="G110" i="39"/>
  <c r="H110" i="39"/>
  <c r="I110" i="39"/>
  <c r="J110" i="39"/>
  <c r="C110" i="39"/>
  <c r="D110" i="39"/>
  <c r="E110" i="39"/>
  <c r="F110" i="39"/>
  <c r="K110" i="39"/>
  <c r="L110" i="40"/>
  <c r="G111" i="39"/>
  <c r="H111" i="39"/>
  <c r="I111" i="39"/>
  <c r="J111" i="39"/>
  <c r="C111" i="39"/>
  <c r="D111" i="39"/>
  <c r="E111" i="39"/>
  <c r="F111" i="39"/>
  <c r="K111" i="39"/>
  <c r="L111" i="40"/>
  <c r="G112" i="39"/>
  <c r="H112" i="39"/>
  <c r="I112" i="39"/>
  <c r="J112" i="39"/>
  <c r="C112" i="39"/>
  <c r="D112" i="39"/>
  <c r="E112" i="39"/>
  <c r="F112" i="39"/>
  <c r="K112" i="39"/>
  <c r="L112" i="40"/>
  <c r="K12" i="39"/>
  <c r="L12" i="40"/>
  <c r="C112" i="40"/>
  <c r="D112" i="40"/>
  <c r="E112" i="40"/>
  <c r="F112" i="40"/>
  <c r="G112" i="40"/>
  <c r="H112" i="40"/>
  <c r="I112" i="40"/>
  <c r="J112" i="40"/>
  <c r="K112" i="40"/>
  <c r="M112" i="40"/>
  <c r="A112" i="40"/>
  <c r="C111" i="40"/>
  <c r="D111" i="40"/>
  <c r="E111" i="40"/>
  <c r="F111" i="40"/>
  <c r="G111" i="40"/>
  <c r="H111" i="40"/>
  <c r="I111" i="40"/>
  <c r="J111" i="40"/>
  <c r="K111" i="40"/>
  <c r="M111" i="40"/>
  <c r="A111" i="40"/>
  <c r="C110" i="40"/>
  <c r="D110" i="40"/>
  <c r="E110" i="40"/>
  <c r="F110" i="40"/>
  <c r="G110" i="40"/>
  <c r="H110" i="40"/>
  <c r="I110" i="40"/>
  <c r="J110" i="40"/>
  <c r="K110" i="40"/>
  <c r="M110" i="40"/>
  <c r="A110" i="40"/>
  <c r="K106" i="40"/>
  <c r="M106" i="40"/>
  <c r="A106" i="40"/>
  <c r="K105" i="40"/>
  <c r="M105" i="40"/>
  <c r="A105" i="40"/>
  <c r="K104" i="40"/>
  <c r="M104" i="40"/>
  <c r="A104" i="40"/>
  <c r="K102" i="40"/>
  <c r="M102" i="40"/>
  <c r="A102" i="40"/>
  <c r="K101" i="40"/>
  <c r="M101" i="40"/>
  <c r="A101" i="40"/>
  <c r="K100" i="40"/>
  <c r="M100" i="40"/>
  <c r="A100" i="40"/>
  <c r="K98" i="40"/>
  <c r="M98" i="40"/>
  <c r="A98" i="40"/>
  <c r="K97" i="40"/>
  <c r="M97" i="40"/>
  <c r="A97" i="40"/>
  <c r="K96" i="40"/>
  <c r="M96" i="40"/>
  <c r="A96" i="40"/>
  <c r="K94" i="40"/>
  <c r="M94" i="40"/>
  <c r="A94" i="40"/>
  <c r="K93" i="40"/>
  <c r="M93" i="40"/>
  <c r="A93" i="40"/>
  <c r="K92" i="40"/>
  <c r="M92" i="40"/>
  <c r="A92" i="40"/>
  <c r="K90" i="40"/>
  <c r="M90" i="40"/>
  <c r="A90" i="40"/>
  <c r="K89" i="40"/>
  <c r="M89" i="40"/>
  <c r="A89" i="40"/>
  <c r="K88" i="40"/>
  <c r="M88" i="40"/>
  <c r="A88" i="40"/>
  <c r="K86" i="40"/>
  <c r="M86" i="40"/>
  <c r="A86" i="40"/>
  <c r="K85" i="40"/>
  <c r="M85" i="40"/>
  <c r="A85" i="40"/>
  <c r="K84" i="40"/>
  <c r="M84" i="40"/>
  <c r="A84" i="40"/>
  <c r="K82" i="40"/>
  <c r="M82" i="40"/>
  <c r="A82" i="40"/>
  <c r="K81" i="40"/>
  <c r="M81" i="40"/>
  <c r="A81" i="40"/>
  <c r="K80" i="40"/>
  <c r="M80" i="40"/>
  <c r="A80" i="40"/>
  <c r="K78" i="40"/>
  <c r="M78" i="40"/>
  <c r="A78" i="40"/>
  <c r="K77" i="40"/>
  <c r="M77" i="40"/>
  <c r="A77" i="40"/>
  <c r="K76" i="40"/>
  <c r="M76" i="40"/>
  <c r="A76" i="40"/>
  <c r="C72" i="40"/>
  <c r="D72" i="40"/>
  <c r="E72" i="40"/>
  <c r="F72" i="40"/>
  <c r="G72" i="40"/>
  <c r="H72" i="40"/>
  <c r="I72" i="40"/>
  <c r="J72" i="40"/>
  <c r="K72" i="40"/>
  <c r="M72" i="40"/>
  <c r="A72" i="40"/>
  <c r="C71" i="40"/>
  <c r="D71" i="40"/>
  <c r="E71" i="40"/>
  <c r="F71" i="40"/>
  <c r="G71" i="40"/>
  <c r="H71" i="40"/>
  <c r="I71" i="40"/>
  <c r="J71" i="40"/>
  <c r="K71" i="40"/>
  <c r="M71" i="40"/>
  <c r="A71" i="40"/>
  <c r="C70" i="40"/>
  <c r="D70" i="40"/>
  <c r="E70" i="40"/>
  <c r="F70" i="40"/>
  <c r="G70" i="40"/>
  <c r="H70" i="40"/>
  <c r="I70" i="40"/>
  <c r="J70" i="40"/>
  <c r="K70" i="40"/>
  <c r="M70" i="40"/>
  <c r="A70" i="40"/>
  <c r="K66" i="40"/>
  <c r="M66" i="40"/>
  <c r="A66" i="40"/>
  <c r="K65" i="40"/>
  <c r="M65" i="40"/>
  <c r="A65" i="40"/>
  <c r="K64" i="40"/>
  <c r="M64" i="40"/>
  <c r="A64" i="40"/>
  <c r="K62" i="40"/>
  <c r="M62" i="40"/>
  <c r="A62" i="40"/>
  <c r="K61" i="40"/>
  <c r="M61" i="40"/>
  <c r="A61" i="40"/>
  <c r="K60" i="40"/>
  <c r="M60" i="40"/>
  <c r="A60" i="40"/>
  <c r="K58" i="40"/>
  <c r="M58" i="40"/>
  <c r="A58" i="40"/>
  <c r="K57" i="40"/>
  <c r="M57" i="40"/>
  <c r="A57" i="40"/>
  <c r="K56" i="40"/>
  <c r="M56" i="40"/>
  <c r="A56" i="40"/>
  <c r="K54" i="40"/>
  <c r="M54" i="40"/>
  <c r="A54" i="40"/>
  <c r="K53" i="40"/>
  <c r="M53" i="40"/>
  <c r="A53" i="40"/>
  <c r="K52" i="40"/>
  <c r="M52" i="40"/>
  <c r="A52" i="40"/>
  <c r="K50" i="40"/>
  <c r="M50" i="40"/>
  <c r="A50" i="40"/>
  <c r="K49" i="40"/>
  <c r="M49" i="40"/>
  <c r="A49" i="40"/>
  <c r="K48" i="40"/>
  <c r="M48" i="40"/>
  <c r="A48" i="40"/>
  <c r="K46" i="40"/>
  <c r="M46" i="40"/>
  <c r="A46" i="40"/>
  <c r="K45" i="40"/>
  <c r="M45" i="40"/>
  <c r="A45" i="40"/>
  <c r="K44" i="40"/>
  <c r="M44" i="40"/>
  <c r="A44" i="40"/>
  <c r="K42" i="40"/>
  <c r="M42" i="40"/>
  <c r="A42" i="40"/>
  <c r="K41" i="40"/>
  <c r="M41" i="40"/>
  <c r="A41" i="40"/>
  <c r="K40" i="40"/>
  <c r="M40" i="40"/>
  <c r="A40" i="40"/>
  <c r="K38" i="40"/>
  <c r="M38" i="40"/>
  <c r="A38" i="40"/>
  <c r="K37" i="40"/>
  <c r="M37" i="40"/>
  <c r="A37" i="40"/>
  <c r="K36" i="40"/>
  <c r="M36" i="40"/>
  <c r="A36" i="40"/>
  <c r="K34" i="40"/>
  <c r="M34" i="40"/>
  <c r="A34" i="40"/>
  <c r="K33" i="40"/>
  <c r="M33" i="40"/>
  <c r="A33" i="40"/>
  <c r="K32" i="40"/>
  <c r="M32" i="40"/>
  <c r="A32" i="40"/>
  <c r="K30" i="40"/>
  <c r="M30" i="40"/>
  <c r="A30" i="40"/>
  <c r="K29" i="40"/>
  <c r="M29" i="40"/>
  <c r="A29" i="40"/>
  <c r="K28" i="40"/>
  <c r="M28" i="40"/>
  <c r="A28" i="40"/>
  <c r="K26" i="40"/>
  <c r="M26" i="40"/>
  <c r="A26" i="40"/>
  <c r="K25" i="40"/>
  <c r="M25" i="40"/>
  <c r="A25" i="40"/>
  <c r="K24" i="40"/>
  <c r="M24" i="40"/>
  <c r="A24" i="40"/>
  <c r="K22" i="40"/>
  <c r="M22" i="40"/>
  <c r="A22" i="40"/>
  <c r="K21" i="40"/>
  <c r="M21" i="40"/>
  <c r="A21" i="40"/>
  <c r="K20" i="40"/>
  <c r="M20" i="40"/>
  <c r="A20" i="40"/>
  <c r="K18" i="40"/>
  <c r="M18" i="40"/>
  <c r="A18" i="40"/>
  <c r="K17" i="40"/>
  <c r="M17" i="40"/>
  <c r="A17" i="40"/>
  <c r="K16" i="40"/>
  <c r="M16" i="40"/>
  <c r="A16" i="40"/>
  <c r="K14" i="40"/>
  <c r="M14" i="40"/>
  <c r="K13" i="40"/>
  <c r="M13" i="40"/>
  <c r="K12" i="40"/>
  <c r="M12" i="40"/>
  <c r="K13" i="38"/>
  <c r="L13" i="39"/>
  <c r="K14" i="38"/>
  <c r="L14" i="39"/>
  <c r="K16" i="38"/>
  <c r="L16" i="39"/>
  <c r="K17" i="38"/>
  <c r="L17" i="39"/>
  <c r="K18" i="38"/>
  <c r="L18" i="39"/>
  <c r="K20" i="38"/>
  <c r="L20" i="39"/>
  <c r="K21" i="38"/>
  <c r="L21" i="39"/>
  <c r="K22" i="38"/>
  <c r="L22" i="39"/>
  <c r="K24" i="38"/>
  <c r="L24" i="39"/>
  <c r="K25" i="38"/>
  <c r="L25" i="39"/>
  <c r="K26" i="38"/>
  <c r="L26" i="39"/>
  <c r="K28" i="38"/>
  <c r="L28" i="39"/>
  <c r="K29" i="38"/>
  <c r="L29" i="39"/>
  <c r="K30" i="38"/>
  <c r="L30" i="39"/>
  <c r="K32" i="38"/>
  <c r="L32" i="39"/>
  <c r="K33" i="38"/>
  <c r="L33" i="39"/>
  <c r="K34" i="38"/>
  <c r="L34" i="39"/>
  <c r="K36" i="38"/>
  <c r="L36" i="39"/>
  <c r="K37" i="38"/>
  <c r="L37" i="39"/>
  <c r="K38" i="38"/>
  <c r="L38" i="39"/>
  <c r="K40" i="38"/>
  <c r="L40" i="39"/>
  <c r="K41" i="38"/>
  <c r="L41" i="39"/>
  <c r="K42" i="38"/>
  <c r="L42" i="39"/>
  <c r="K44" i="38"/>
  <c r="L44" i="39"/>
  <c r="K45" i="38"/>
  <c r="L45" i="39"/>
  <c r="K46" i="38"/>
  <c r="L46" i="39"/>
  <c r="K48" i="38"/>
  <c r="L48" i="39"/>
  <c r="K49" i="38"/>
  <c r="L49" i="39"/>
  <c r="K50" i="38"/>
  <c r="L50" i="39"/>
  <c r="K52" i="38"/>
  <c r="L52" i="39"/>
  <c r="K53" i="38"/>
  <c r="L53" i="39"/>
  <c r="K54" i="38"/>
  <c r="L54" i="39"/>
  <c r="K56" i="38"/>
  <c r="L56" i="39"/>
  <c r="K57" i="38"/>
  <c r="L57" i="39"/>
  <c r="K58" i="38"/>
  <c r="L58" i="39"/>
  <c r="K60" i="38"/>
  <c r="L60" i="39"/>
  <c r="K61" i="38"/>
  <c r="L61" i="39"/>
  <c r="K62" i="38"/>
  <c r="L62" i="39"/>
  <c r="K64" i="38"/>
  <c r="L64" i="39"/>
  <c r="K65" i="38"/>
  <c r="L65" i="39"/>
  <c r="K66" i="38"/>
  <c r="L66" i="39"/>
  <c r="C70" i="38"/>
  <c r="D70" i="38"/>
  <c r="E70" i="38"/>
  <c r="F70" i="38"/>
  <c r="G70" i="38"/>
  <c r="H70" i="38"/>
  <c r="I70" i="38"/>
  <c r="J70" i="38"/>
  <c r="K70" i="38"/>
  <c r="L70" i="39"/>
  <c r="C71" i="38"/>
  <c r="D71" i="38"/>
  <c r="E71" i="38"/>
  <c r="F71" i="38"/>
  <c r="G71" i="38"/>
  <c r="H71" i="38"/>
  <c r="I71" i="38"/>
  <c r="J71" i="38"/>
  <c r="K71" i="38"/>
  <c r="L71" i="39"/>
  <c r="C72" i="38"/>
  <c r="D72" i="38"/>
  <c r="E72" i="38"/>
  <c r="F72" i="38"/>
  <c r="G72" i="38"/>
  <c r="H72" i="38"/>
  <c r="I72" i="38"/>
  <c r="J72" i="38"/>
  <c r="K72" i="38"/>
  <c r="L72" i="39"/>
  <c r="K76" i="38"/>
  <c r="L76" i="39"/>
  <c r="K77" i="38"/>
  <c r="L77" i="39"/>
  <c r="K78" i="38"/>
  <c r="L78" i="39"/>
  <c r="K80" i="38"/>
  <c r="L80" i="39"/>
  <c r="K81" i="38"/>
  <c r="L81" i="39"/>
  <c r="K82" i="38"/>
  <c r="L82" i="39"/>
  <c r="K84" i="38"/>
  <c r="L84" i="39"/>
  <c r="K85" i="38"/>
  <c r="L85" i="39"/>
  <c r="K86" i="38"/>
  <c r="L86" i="39"/>
  <c r="K88" i="38"/>
  <c r="L88" i="39"/>
  <c r="K89" i="38"/>
  <c r="L89" i="39"/>
  <c r="K90" i="38"/>
  <c r="L90" i="39"/>
  <c r="K92" i="38"/>
  <c r="L92" i="39"/>
  <c r="K93" i="38"/>
  <c r="L93" i="39"/>
  <c r="K94" i="38"/>
  <c r="L94" i="39"/>
  <c r="K96" i="38"/>
  <c r="L96" i="39"/>
  <c r="K97" i="38"/>
  <c r="L97" i="39"/>
  <c r="K98" i="38"/>
  <c r="L98" i="39"/>
  <c r="K100" i="38"/>
  <c r="L100" i="39"/>
  <c r="K101" i="38"/>
  <c r="L101" i="39"/>
  <c r="K102" i="38"/>
  <c r="L102" i="39"/>
  <c r="K104" i="38"/>
  <c r="L104" i="39"/>
  <c r="K105" i="38"/>
  <c r="L105" i="39"/>
  <c r="K106" i="38"/>
  <c r="L106" i="39"/>
  <c r="G110" i="38"/>
  <c r="H110" i="38"/>
  <c r="I110" i="38"/>
  <c r="J110" i="38"/>
  <c r="C110" i="38"/>
  <c r="D110" i="38"/>
  <c r="E110" i="38"/>
  <c r="F110" i="38"/>
  <c r="K110" i="38"/>
  <c r="L110" i="39"/>
  <c r="G111" i="38"/>
  <c r="H111" i="38"/>
  <c r="I111" i="38"/>
  <c r="J111" i="38"/>
  <c r="C111" i="38"/>
  <c r="D111" i="38"/>
  <c r="E111" i="38"/>
  <c r="F111" i="38"/>
  <c r="K111" i="38"/>
  <c r="L111" i="39"/>
  <c r="G112" i="38"/>
  <c r="H112" i="38"/>
  <c r="I112" i="38"/>
  <c r="J112" i="38"/>
  <c r="C112" i="38"/>
  <c r="D112" i="38"/>
  <c r="E112" i="38"/>
  <c r="F112" i="38"/>
  <c r="K112" i="38"/>
  <c r="L112" i="39"/>
  <c r="K12" i="38"/>
  <c r="L12" i="39"/>
  <c r="M112" i="39"/>
  <c r="A112" i="39"/>
  <c r="M111" i="39"/>
  <c r="A111" i="39"/>
  <c r="M110" i="39"/>
  <c r="A110" i="39"/>
  <c r="M106" i="39"/>
  <c r="A106" i="39"/>
  <c r="M105" i="39"/>
  <c r="A105" i="39"/>
  <c r="M104" i="39"/>
  <c r="A104" i="39"/>
  <c r="M102" i="39"/>
  <c r="A102" i="39"/>
  <c r="M101" i="39"/>
  <c r="A101" i="39"/>
  <c r="M100" i="39"/>
  <c r="A100" i="39"/>
  <c r="M98" i="39"/>
  <c r="A98" i="39"/>
  <c r="M97" i="39"/>
  <c r="A97" i="39"/>
  <c r="M96" i="39"/>
  <c r="A96" i="39"/>
  <c r="M94" i="39"/>
  <c r="A94" i="39"/>
  <c r="M93" i="39"/>
  <c r="A93" i="39"/>
  <c r="M92" i="39"/>
  <c r="A92" i="39"/>
  <c r="M90" i="39"/>
  <c r="A90" i="39"/>
  <c r="M89" i="39"/>
  <c r="A89" i="39"/>
  <c r="M88" i="39"/>
  <c r="A88" i="39"/>
  <c r="M86" i="39"/>
  <c r="A86" i="39"/>
  <c r="M85" i="39"/>
  <c r="A85" i="39"/>
  <c r="M84" i="39"/>
  <c r="A84" i="39"/>
  <c r="M82" i="39"/>
  <c r="A82" i="39"/>
  <c r="M81" i="39"/>
  <c r="A81" i="39"/>
  <c r="M80" i="39"/>
  <c r="A80" i="39"/>
  <c r="M78" i="39"/>
  <c r="A78" i="39"/>
  <c r="M77" i="39"/>
  <c r="A77" i="39"/>
  <c r="M76" i="39"/>
  <c r="A76" i="39"/>
  <c r="M72" i="39"/>
  <c r="A72" i="39"/>
  <c r="M71" i="39"/>
  <c r="A71" i="39"/>
  <c r="M70" i="39"/>
  <c r="A70" i="39"/>
  <c r="M66" i="39"/>
  <c r="A66" i="39"/>
  <c r="M65" i="39"/>
  <c r="A65" i="39"/>
  <c r="M64" i="39"/>
  <c r="A64" i="39"/>
  <c r="M62" i="39"/>
  <c r="A62" i="39"/>
  <c r="M61" i="39"/>
  <c r="A61" i="39"/>
  <c r="M60" i="39"/>
  <c r="A60" i="39"/>
  <c r="M58" i="39"/>
  <c r="A58" i="39"/>
  <c r="M57" i="39"/>
  <c r="A57" i="39"/>
  <c r="M56" i="39"/>
  <c r="A56" i="39"/>
  <c r="M54" i="39"/>
  <c r="A54" i="39"/>
  <c r="M53" i="39"/>
  <c r="A53" i="39"/>
  <c r="M52" i="39"/>
  <c r="A52" i="39"/>
  <c r="M50" i="39"/>
  <c r="A50" i="39"/>
  <c r="M49" i="39"/>
  <c r="A49" i="39"/>
  <c r="M48" i="39"/>
  <c r="A48" i="39"/>
  <c r="M46" i="39"/>
  <c r="A46" i="39"/>
  <c r="M45" i="39"/>
  <c r="A45" i="39"/>
  <c r="M44" i="39"/>
  <c r="A44" i="39"/>
  <c r="M42" i="39"/>
  <c r="A42" i="39"/>
  <c r="M41" i="39"/>
  <c r="A41" i="39"/>
  <c r="M40" i="39"/>
  <c r="A40" i="39"/>
  <c r="M38" i="39"/>
  <c r="A38" i="39"/>
  <c r="M37" i="39"/>
  <c r="A37" i="39"/>
  <c r="M36" i="39"/>
  <c r="A36" i="39"/>
  <c r="M34" i="39"/>
  <c r="A34" i="39"/>
  <c r="M33" i="39"/>
  <c r="A33" i="39"/>
  <c r="M32" i="39"/>
  <c r="A32" i="39"/>
  <c r="M30" i="39"/>
  <c r="A30" i="39"/>
  <c r="M29" i="39"/>
  <c r="A29" i="39"/>
  <c r="M28" i="39"/>
  <c r="A28" i="39"/>
  <c r="M26" i="39"/>
  <c r="A26" i="39"/>
  <c r="M25" i="39"/>
  <c r="A25" i="39"/>
  <c r="M24" i="39"/>
  <c r="A24" i="39"/>
  <c r="M22" i="39"/>
  <c r="A22" i="39"/>
  <c r="M21" i="39"/>
  <c r="A21" i="39"/>
  <c r="M20" i="39"/>
  <c r="A20" i="39"/>
  <c r="M18" i="39"/>
  <c r="A18" i="39"/>
  <c r="M17" i="39"/>
  <c r="A17" i="39"/>
  <c r="M16" i="39"/>
  <c r="A16" i="39"/>
  <c r="M14" i="39"/>
  <c r="M13" i="39"/>
  <c r="M12" i="39"/>
  <c r="K13" i="37"/>
  <c r="L13" i="38"/>
  <c r="K14" i="37"/>
  <c r="L14" i="38"/>
  <c r="K16" i="37"/>
  <c r="L16" i="38"/>
  <c r="K17" i="37"/>
  <c r="L17" i="38"/>
  <c r="K18" i="37"/>
  <c r="L18" i="38"/>
  <c r="K20" i="37"/>
  <c r="L20" i="38"/>
  <c r="K21" i="37"/>
  <c r="L21" i="38"/>
  <c r="K22" i="37"/>
  <c r="L22" i="38"/>
  <c r="K24" i="37"/>
  <c r="L24" i="38"/>
  <c r="K25" i="37"/>
  <c r="L25" i="38"/>
  <c r="K26" i="37"/>
  <c r="L26" i="38"/>
  <c r="K28" i="37"/>
  <c r="L28" i="38"/>
  <c r="K29" i="37"/>
  <c r="L29" i="38"/>
  <c r="K30" i="37"/>
  <c r="L30" i="38"/>
  <c r="K32" i="37"/>
  <c r="L32" i="38"/>
  <c r="K33" i="37"/>
  <c r="L33" i="38"/>
  <c r="K34" i="37"/>
  <c r="L34" i="38"/>
  <c r="K36" i="37"/>
  <c r="L36" i="38"/>
  <c r="K37" i="37"/>
  <c r="L37" i="38"/>
  <c r="K38" i="37"/>
  <c r="L38" i="38"/>
  <c r="K40" i="37"/>
  <c r="L40" i="38"/>
  <c r="K41" i="37"/>
  <c r="L41" i="38"/>
  <c r="K42" i="37"/>
  <c r="L42" i="38"/>
  <c r="K44" i="37"/>
  <c r="L44" i="38"/>
  <c r="K45" i="37"/>
  <c r="L45" i="38"/>
  <c r="K46" i="37"/>
  <c r="L46" i="38"/>
  <c r="K48" i="37"/>
  <c r="L48" i="38"/>
  <c r="K49" i="37"/>
  <c r="L49" i="38"/>
  <c r="K50" i="37"/>
  <c r="L50" i="38"/>
  <c r="K52" i="37"/>
  <c r="L52" i="38"/>
  <c r="K53" i="37"/>
  <c r="L53" i="38"/>
  <c r="K54" i="37"/>
  <c r="L54" i="38"/>
  <c r="K56" i="37"/>
  <c r="L56" i="38"/>
  <c r="K57" i="37"/>
  <c r="L57" i="38"/>
  <c r="K58" i="37"/>
  <c r="L58" i="38"/>
  <c r="K60" i="37"/>
  <c r="L60" i="38"/>
  <c r="K61" i="37"/>
  <c r="L61" i="38"/>
  <c r="K62" i="37"/>
  <c r="L62" i="38"/>
  <c r="K64" i="37"/>
  <c r="L64" i="38"/>
  <c r="K65" i="37"/>
  <c r="L65" i="38"/>
  <c r="K66" i="37"/>
  <c r="L66" i="38"/>
  <c r="C70" i="37"/>
  <c r="D70" i="37"/>
  <c r="E70" i="37"/>
  <c r="F70" i="37"/>
  <c r="G70" i="37"/>
  <c r="H70" i="37"/>
  <c r="I70" i="37"/>
  <c r="J70" i="37"/>
  <c r="K70" i="37"/>
  <c r="L70" i="38"/>
  <c r="C71" i="37"/>
  <c r="D71" i="37"/>
  <c r="E71" i="37"/>
  <c r="F71" i="37"/>
  <c r="G71" i="37"/>
  <c r="H71" i="37"/>
  <c r="I71" i="37"/>
  <c r="J71" i="37"/>
  <c r="K71" i="37"/>
  <c r="L71" i="38"/>
  <c r="C72" i="37"/>
  <c r="D72" i="37"/>
  <c r="E72" i="37"/>
  <c r="F72" i="37"/>
  <c r="G72" i="37"/>
  <c r="H72" i="37"/>
  <c r="I72" i="37"/>
  <c r="J72" i="37"/>
  <c r="K72" i="37"/>
  <c r="L72" i="38"/>
  <c r="K76" i="37"/>
  <c r="L76" i="38"/>
  <c r="K77" i="37"/>
  <c r="L77" i="38"/>
  <c r="K78" i="37"/>
  <c r="L78" i="38"/>
  <c r="K80" i="37"/>
  <c r="L80" i="38"/>
  <c r="K81" i="37"/>
  <c r="L81" i="38"/>
  <c r="K82" i="37"/>
  <c r="L82" i="38"/>
  <c r="K84" i="37"/>
  <c r="L84" i="38"/>
  <c r="K85" i="37"/>
  <c r="L85" i="38"/>
  <c r="K86" i="37"/>
  <c r="L86" i="38"/>
  <c r="K88" i="37"/>
  <c r="L88" i="38"/>
  <c r="K89" i="37"/>
  <c r="L89" i="38"/>
  <c r="K90" i="37"/>
  <c r="L90" i="38"/>
  <c r="K92" i="37"/>
  <c r="L92" i="38"/>
  <c r="K93" i="37"/>
  <c r="L93" i="38"/>
  <c r="K94" i="37"/>
  <c r="L94" i="38"/>
  <c r="K96" i="37"/>
  <c r="L96" i="38"/>
  <c r="K97" i="37"/>
  <c r="L97" i="38"/>
  <c r="K98" i="37"/>
  <c r="L98" i="38"/>
  <c r="K100" i="37"/>
  <c r="L100" i="38"/>
  <c r="K101" i="37"/>
  <c r="L101" i="38"/>
  <c r="K102" i="37"/>
  <c r="L102" i="38"/>
  <c r="K104" i="37"/>
  <c r="L104" i="38"/>
  <c r="K105" i="37"/>
  <c r="L105" i="38"/>
  <c r="K106" i="37"/>
  <c r="L106" i="38"/>
  <c r="C110" i="37"/>
  <c r="D110" i="37"/>
  <c r="E110" i="37"/>
  <c r="F110" i="37"/>
  <c r="G110" i="37"/>
  <c r="H110" i="37"/>
  <c r="I110" i="37"/>
  <c r="J110" i="37"/>
  <c r="K110" i="37"/>
  <c r="L110" i="38"/>
  <c r="C111" i="37"/>
  <c r="D111" i="37"/>
  <c r="E111" i="37"/>
  <c r="F111" i="37"/>
  <c r="G111" i="37"/>
  <c r="H111" i="37"/>
  <c r="I111" i="37"/>
  <c r="J111" i="37"/>
  <c r="K111" i="37"/>
  <c r="L111" i="38"/>
  <c r="C112" i="37"/>
  <c r="D112" i="37"/>
  <c r="E112" i="37"/>
  <c r="F112" i="37"/>
  <c r="G112" i="37"/>
  <c r="H112" i="37"/>
  <c r="I112" i="37"/>
  <c r="J112" i="37"/>
  <c r="K112" i="37"/>
  <c r="L112" i="38"/>
  <c r="K12" i="37"/>
  <c r="L12" i="38"/>
  <c r="M112" i="38"/>
  <c r="A112" i="38"/>
  <c r="M111" i="38"/>
  <c r="A111" i="38"/>
  <c r="M110" i="38"/>
  <c r="A110" i="38"/>
  <c r="M106" i="38"/>
  <c r="A106" i="38"/>
  <c r="M105" i="38"/>
  <c r="A105" i="38"/>
  <c r="M104" i="38"/>
  <c r="A104" i="38"/>
  <c r="M102" i="38"/>
  <c r="A102" i="38"/>
  <c r="M101" i="38"/>
  <c r="A101" i="38"/>
  <c r="M100" i="38"/>
  <c r="A100" i="38"/>
  <c r="M98" i="38"/>
  <c r="A98" i="38"/>
  <c r="M97" i="38"/>
  <c r="A97" i="38"/>
  <c r="M96" i="38"/>
  <c r="A96" i="38"/>
  <c r="M94" i="38"/>
  <c r="A94" i="38"/>
  <c r="M93" i="38"/>
  <c r="A93" i="38"/>
  <c r="M92" i="38"/>
  <c r="A92" i="38"/>
  <c r="M90" i="38"/>
  <c r="A90" i="38"/>
  <c r="M89" i="38"/>
  <c r="A89" i="38"/>
  <c r="M88" i="38"/>
  <c r="A88" i="38"/>
  <c r="M86" i="38"/>
  <c r="A86" i="38"/>
  <c r="M85" i="38"/>
  <c r="A85" i="38"/>
  <c r="M84" i="38"/>
  <c r="A84" i="38"/>
  <c r="M82" i="38"/>
  <c r="A82" i="38"/>
  <c r="M81" i="38"/>
  <c r="A81" i="38"/>
  <c r="M80" i="38"/>
  <c r="A80" i="38"/>
  <c r="M78" i="38"/>
  <c r="A78" i="38"/>
  <c r="M77" i="38"/>
  <c r="A77" i="38"/>
  <c r="M76" i="38"/>
  <c r="A76" i="38"/>
  <c r="M72" i="38"/>
  <c r="A72" i="38"/>
  <c r="M71" i="38"/>
  <c r="A71" i="38"/>
  <c r="M70" i="38"/>
  <c r="A70" i="38"/>
  <c r="M66" i="38"/>
  <c r="A66" i="38"/>
  <c r="M65" i="38"/>
  <c r="A65" i="38"/>
  <c r="M64" i="38"/>
  <c r="A64" i="38"/>
  <c r="M62" i="38"/>
  <c r="A62" i="38"/>
  <c r="M61" i="38"/>
  <c r="A61" i="38"/>
  <c r="M60" i="38"/>
  <c r="A60" i="38"/>
  <c r="M58" i="38"/>
  <c r="A58" i="38"/>
  <c r="M57" i="38"/>
  <c r="A57" i="38"/>
  <c r="M56" i="38"/>
  <c r="A56" i="38"/>
  <c r="M54" i="38"/>
  <c r="A54" i="38"/>
  <c r="M53" i="38"/>
  <c r="A53" i="38"/>
  <c r="M52" i="38"/>
  <c r="A52" i="38"/>
  <c r="M50" i="38"/>
  <c r="A50" i="38"/>
  <c r="M49" i="38"/>
  <c r="A49" i="38"/>
  <c r="M48" i="38"/>
  <c r="A48" i="38"/>
  <c r="M46" i="38"/>
  <c r="A46" i="38"/>
  <c r="M45" i="38"/>
  <c r="A45" i="38"/>
  <c r="M44" i="38"/>
  <c r="A44" i="38"/>
  <c r="M42" i="38"/>
  <c r="A42" i="38"/>
  <c r="M41" i="38"/>
  <c r="A41" i="38"/>
  <c r="M40" i="38"/>
  <c r="A40" i="38"/>
  <c r="M38" i="38"/>
  <c r="A38" i="38"/>
  <c r="M37" i="38"/>
  <c r="A37" i="38"/>
  <c r="M36" i="38"/>
  <c r="A36" i="38"/>
  <c r="M34" i="38"/>
  <c r="A34" i="38"/>
  <c r="M33" i="38"/>
  <c r="A33" i="38"/>
  <c r="M32" i="38"/>
  <c r="A32" i="38"/>
  <c r="M30" i="38"/>
  <c r="A30" i="38"/>
  <c r="M29" i="38"/>
  <c r="A29" i="38"/>
  <c r="M28" i="38"/>
  <c r="A28" i="38"/>
  <c r="M26" i="38"/>
  <c r="A26" i="38"/>
  <c r="M25" i="38"/>
  <c r="A25" i="38"/>
  <c r="M24" i="38"/>
  <c r="A24" i="38"/>
  <c r="M22" i="38"/>
  <c r="A22" i="38"/>
  <c r="M21" i="38"/>
  <c r="A21" i="38"/>
  <c r="M20" i="38"/>
  <c r="A20" i="38"/>
  <c r="M18" i="38"/>
  <c r="A18" i="38"/>
  <c r="M17" i="38"/>
  <c r="A17" i="38"/>
  <c r="M16" i="38"/>
  <c r="A16" i="38"/>
  <c r="M14" i="38"/>
  <c r="M13" i="38"/>
  <c r="M12" i="38"/>
  <c r="K13" i="36"/>
  <c r="L13" i="37"/>
  <c r="K14" i="36"/>
  <c r="L14" i="37"/>
  <c r="K16" i="36"/>
  <c r="L16" i="37"/>
  <c r="K17" i="36"/>
  <c r="L17" i="37"/>
  <c r="K18" i="36"/>
  <c r="L18" i="37"/>
  <c r="K20" i="36"/>
  <c r="L20" i="37"/>
  <c r="K21" i="36"/>
  <c r="L21" i="37"/>
  <c r="K22" i="36"/>
  <c r="L22" i="37"/>
  <c r="K24" i="36"/>
  <c r="L24" i="37"/>
  <c r="K25" i="36"/>
  <c r="L25" i="37"/>
  <c r="K26" i="36"/>
  <c r="L26" i="37"/>
  <c r="K28" i="36"/>
  <c r="L28" i="37"/>
  <c r="K29" i="36"/>
  <c r="L29" i="37"/>
  <c r="K30" i="36"/>
  <c r="L30" i="37"/>
  <c r="K32" i="36"/>
  <c r="L32" i="37"/>
  <c r="K33" i="36"/>
  <c r="L33" i="37"/>
  <c r="K34" i="36"/>
  <c r="L34" i="37"/>
  <c r="K36" i="36"/>
  <c r="L36" i="37"/>
  <c r="K37" i="36"/>
  <c r="L37" i="37"/>
  <c r="K38" i="36"/>
  <c r="L38" i="37"/>
  <c r="K40" i="36"/>
  <c r="L40" i="37"/>
  <c r="K41" i="36"/>
  <c r="L41" i="37"/>
  <c r="K42" i="36"/>
  <c r="L42" i="37"/>
  <c r="K44" i="36"/>
  <c r="L44" i="37"/>
  <c r="K45" i="36"/>
  <c r="L45" i="37"/>
  <c r="K46" i="36"/>
  <c r="L46" i="37"/>
  <c r="K48" i="36"/>
  <c r="L48" i="37"/>
  <c r="K49" i="36"/>
  <c r="L49" i="37"/>
  <c r="K50" i="36"/>
  <c r="L50" i="37"/>
  <c r="K52" i="36"/>
  <c r="L52" i="37"/>
  <c r="K53" i="36"/>
  <c r="L53" i="37"/>
  <c r="K54" i="36"/>
  <c r="L54" i="37"/>
  <c r="K56" i="36"/>
  <c r="L56" i="37"/>
  <c r="K57" i="36"/>
  <c r="L57" i="37"/>
  <c r="K58" i="36"/>
  <c r="L58" i="37"/>
  <c r="K60" i="36"/>
  <c r="L60" i="37"/>
  <c r="K61" i="36"/>
  <c r="L61" i="37"/>
  <c r="K62" i="36"/>
  <c r="L62" i="37"/>
  <c r="K64" i="36"/>
  <c r="L64" i="37"/>
  <c r="K65" i="36"/>
  <c r="L65" i="37"/>
  <c r="K66" i="36"/>
  <c r="L66" i="37"/>
  <c r="C70" i="36"/>
  <c r="D70" i="36"/>
  <c r="E70" i="36"/>
  <c r="F70" i="36"/>
  <c r="G70" i="36"/>
  <c r="H70" i="36"/>
  <c r="I70" i="36"/>
  <c r="J70" i="36"/>
  <c r="K70" i="36"/>
  <c r="L70" i="37"/>
  <c r="C71" i="36"/>
  <c r="D71" i="36"/>
  <c r="E71" i="36"/>
  <c r="F71" i="36"/>
  <c r="G71" i="36"/>
  <c r="H71" i="36"/>
  <c r="I71" i="36"/>
  <c r="J71" i="36"/>
  <c r="K71" i="36"/>
  <c r="L71" i="37"/>
  <c r="C72" i="36"/>
  <c r="D72" i="36"/>
  <c r="E72" i="36"/>
  <c r="F72" i="36"/>
  <c r="G72" i="36"/>
  <c r="H72" i="36"/>
  <c r="I72" i="36"/>
  <c r="J72" i="36"/>
  <c r="K72" i="36"/>
  <c r="L72" i="37"/>
  <c r="K76" i="36"/>
  <c r="L76" i="37"/>
  <c r="K77" i="36"/>
  <c r="L77" i="37"/>
  <c r="K78" i="36"/>
  <c r="L78" i="37"/>
  <c r="K80" i="36"/>
  <c r="L80" i="37"/>
  <c r="K81" i="36"/>
  <c r="L81" i="37"/>
  <c r="K82" i="36"/>
  <c r="L82" i="37"/>
  <c r="K84" i="36"/>
  <c r="L84" i="37"/>
  <c r="K85" i="36"/>
  <c r="L85" i="37"/>
  <c r="K86" i="36"/>
  <c r="L86" i="37"/>
  <c r="K88" i="36"/>
  <c r="L88" i="37"/>
  <c r="K89" i="36"/>
  <c r="L89" i="37"/>
  <c r="K90" i="36"/>
  <c r="L90" i="37"/>
  <c r="K92" i="36"/>
  <c r="L92" i="37"/>
  <c r="K93" i="36"/>
  <c r="L93" i="37"/>
  <c r="K94" i="36"/>
  <c r="L94" i="37"/>
  <c r="K96" i="36"/>
  <c r="L96" i="37"/>
  <c r="K97" i="36"/>
  <c r="L97" i="37"/>
  <c r="K98" i="36"/>
  <c r="L98" i="37"/>
  <c r="K100" i="36"/>
  <c r="L100" i="37"/>
  <c r="K101" i="36"/>
  <c r="L101" i="37"/>
  <c r="K102" i="36"/>
  <c r="L102" i="37"/>
  <c r="K104" i="36"/>
  <c r="L104" i="37"/>
  <c r="K105" i="36"/>
  <c r="L105" i="37"/>
  <c r="K106" i="36"/>
  <c r="L106" i="37"/>
  <c r="G110" i="36"/>
  <c r="H110" i="36"/>
  <c r="I110" i="36"/>
  <c r="J110" i="36"/>
  <c r="C110" i="36"/>
  <c r="D110" i="36"/>
  <c r="E110" i="36"/>
  <c r="F110" i="36"/>
  <c r="K110" i="36"/>
  <c r="L110" i="37"/>
  <c r="G111" i="36"/>
  <c r="H111" i="36"/>
  <c r="I111" i="36"/>
  <c r="J111" i="36"/>
  <c r="C111" i="36"/>
  <c r="D111" i="36"/>
  <c r="E111" i="36"/>
  <c r="F111" i="36"/>
  <c r="K111" i="36"/>
  <c r="L111" i="37"/>
  <c r="G112" i="36"/>
  <c r="H112" i="36"/>
  <c r="I112" i="36"/>
  <c r="J112" i="36"/>
  <c r="C112" i="36"/>
  <c r="D112" i="36"/>
  <c r="E112" i="36"/>
  <c r="F112" i="36"/>
  <c r="K112" i="36"/>
  <c r="L112" i="37"/>
  <c r="K12" i="36"/>
  <c r="L12" i="37"/>
  <c r="M112" i="37"/>
  <c r="A112" i="37"/>
  <c r="M111" i="37"/>
  <c r="A111" i="37"/>
  <c r="M110" i="37"/>
  <c r="A110" i="37"/>
  <c r="M106" i="37"/>
  <c r="A106" i="37"/>
  <c r="M105" i="37"/>
  <c r="A105" i="37"/>
  <c r="M104" i="37"/>
  <c r="A104" i="37"/>
  <c r="M102" i="37"/>
  <c r="A102" i="37"/>
  <c r="M101" i="37"/>
  <c r="A101" i="37"/>
  <c r="M100" i="37"/>
  <c r="A100" i="37"/>
  <c r="M98" i="37"/>
  <c r="A98" i="37"/>
  <c r="M97" i="37"/>
  <c r="A97" i="37"/>
  <c r="M96" i="37"/>
  <c r="A96" i="37"/>
  <c r="M94" i="37"/>
  <c r="A94" i="37"/>
  <c r="M93" i="37"/>
  <c r="A93" i="37"/>
  <c r="M92" i="37"/>
  <c r="A92" i="37"/>
  <c r="M90" i="37"/>
  <c r="A90" i="37"/>
  <c r="M89" i="37"/>
  <c r="A89" i="37"/>
  <c r="M88" i="37"/>
  <c r="A88" i="37"/>
  <c r="M86" i="37"/>
  <c r="A86" i="37"/>
  <c r="M85" i="37"/>
  <c r="A85" i="37"/>
  <c r="M84" i="37"/>
  <c r="A84" i="37"/>
  <c r="M82" i="37"/>
  <c r="A82" i="37"/>
  <c r="M81" i="37"/>
  <c r="A81" i="37"/>
  <c r="M80" i="37"/>
  <c r="A80" i="37"/>
  <c r="M78" i="37"/>
  <c r="A78" i="37"/>
  <c r="M77" i="37"/>
  <c r="A77" i="37"/>
  <c r="M76" i="37"/>
  <c r="A76" i="37"/>
  <c r="M72" i="37"/>
  <c r="A72" i="37"/>
  <c r="M71" i="37"/>
  <c r="A71" i="37"/>
  <c r="M70" i="37"/>
  <c r="A70" i="37"/>
  <c r="M66" i="37"/>
  <c r="A66" i="37"/>
  <c r="M65" i="37"/>
  <c r="A65" i="37"/>
  <c r="M64" i="37"/>
  <c r="A64" i="37"/>
  <c r="M62" i="37"/>
  <c r="A62" i="37"/>
  <c r="M61" i="37"/>
  <c r="A61" i="37"/>
  <c r="M60" i="37"/>
  <c r="A60" i="37"/>
  <c r="M58" i="37"/>
  <c r="A58" i="37"/>
  <c r="M57" i="37"/>
  <c r="A57" i="37"/>
  <c r="M56" i="37"/>
  <c r="A56" i="37"/>
  <c r="M54" i="37"/>
  <c r="A54" i="37"/>
  <c r="M53" i="37"/>
  <c r="A53" i="37"/>
  <c r="M52" i="37"/>
  <c r="A52" i="37"/>
  <c r="M50" i="37"/>
  <c r="A50" i="37"/>
  <c r="M49" i="37"/>
  <c r="A49" i="37"/>
  <c r="M48" i="37"/>
  <c r="A48" i="37"/>
  <c r="M46" i="37"/>
  <c r="A46" i="37"/>
  <c r="M45" i="37"/>
  <c r="A45" i="37"/>
  <c r="M44" i="37"/>
  <c r="A44" i="37"/>
  <c r="M42" i="37"/>
  <c r="A42" i="37"/>
  <c r="M41" i="37"/>
  <c r="A41" i="37"/>
  <c r="M40" i="37"/>
  <c r="A40" i="37"/>
  <c r="M38" i="37"/>
  <c r="A38" i="37"/>
  <c r="M37" i="37"/>
  <c r="A37" i="37"/>
  <c r="M36" i="37"/>
  <c r="A36" i="37"/>
  <c r="M34" i="37"/>
  <c r="A34" i="37"/>
  <c r="M33" i="37"/>
  <c r="A33" i="37"/>
  <c r="M32" i="37"/>
  <c r="A32" i="37"/>
  <c r="M30" i="37"/>
  <c r="A30" i="37"/>
  <c r="M29" i="37"/>
  <c r="A29" i="37"/>
  <c r="M28" i="37"/>
  <c r="A28" i="37"/>
  <c r="M26" i="37"/>
  <c r="A26" i="37"/>
  <c r="M25" i="37"/>
  <c r="A25" i="37"/>
  <c r="M24" i="37"/>
  <c r="A24" i="37"/>
  <c r="M22" i="37"/>
  <c r="A22" i="37"/>
  <c r="M21" i="37"/>
  <c r="A21" i="37"/>
  <c r="M20" i="37"/>
  <c r="A20" i="37"/>
  <c r="M18" i="37"/>
  <c r="A18" i="37"/>
  <c r="M17" i="37"/>
  <c r="A17" i="37"/>
  <c r="M16" i="37"/>
  <c r="A16" i="37"/>
  <c r="M14" i="37"/>
  <c r="M13" i="37"/>
  <c r="M12" i="37"/>
  <c r="K13" i="35"/>
  <c r="L13" i="36"/>
  <c r="K14" i="35"/>
  <c r="L14" i="36"/>
  <c r="K16" i="35"/>
  <c r="L16" i="36"/>
  <c r="K17" i="35"/>
  <c r="L17" i="36"/>
  <c r="K18" i="35"/>
  <c r="L18" i="36"/>
  <c r="K20" i="35"/>
  <c r="L20" i="36"/>
  <c r="K21" i="35"/>
  <c r="L21" i="36"/>
  <c r="K22" i="35"/>
  <c r="L22" i="36"/>
  <c r="K24" i="35"/>
  <c r="L24" i="36"/>
  <c r="K25" i="35"/>
  <c r="L25" i="36"/>
  <c r="K26" i="35"/>
  <c r="L26" i="36"/>
  <c r="K28" i="35"/>
  <c r="L28" i="36"/>
  <c r="K29" i="35"/>
  <c r="L29" i="36"/>
  <c r="K30" i="35"/>
  <c r="L30" i="36"/>
  <c r="K32" i="35"/>
  <c r="L32" i="36"/>
  <c r="K33" i="35"/>
  <c r="L33" i="36"/>
  <c r="K34" i="35"/>
  <c r="L34" i="36"/>
  <c r="K36" i="35"/>
  <c r="L36" i="36"/>
  <c r="K37" i="35"/>
  <c r="L37" i="36"/>
  <c r="K38" i="35"/>
  <c r="L38" i="36"/>
  <c r="K40" i="35"/>
  <c r="L40" i="36"/>
  <c r="K41" i="35"/>
  <c r="L41" i="36"/>
  <c r="K42" i="35"/>
  <c r="L42" i="36"/>
  <c r="K44" i="35"/>
  <c r="L44" i="36"/>
  <c r="K45" i="35"/>
  <c r="L45" i="36"/>
  <c r="K46" i="35"/>
  <c r="L46" i="36"/>
  <c r="K48" i="35"/>
  <c r="L48" i="36"/>
  <c r="K49" i="35"/>
  <c r="L49" i="36"/>
  <c r="K50" i="35"/>
  <c r="L50" i="36"/>
  <c r="K52" i="35"/>
  <c r="L52" i="36"/>
  <c r="K53" i="35"/>
  <c r="L53" i="36"/>
  <c r="K54" i="35"/>
  <c r="L54" i="36"/>
  <c r="K56" i="35"/>
  <c r="L56" i="36"/>
  <c r="K57" i="35"/>
  <c r="L57" i="36"/>
  <c r="K58" i="35"/>
  <c r="L58" i="36"/>
  <c r="K60" i="35"/>
  <c r="L60" i="36"/>
  <c r="K61" i="35"/>
  <c r="L61" i="36"/>
  <c r="K62" i="35"/>
  <c r="L62" i="36"/>
  <c r="K64" i="35"/>
  <c r="L64" i="36"/>
  <c r="K65" i="35"/>
  <c r="L65" i="36"/>
  <c r="K66" i="35"/>
  <c r="L66" i="36"/>
  <c r="C70" i="35"/>
  <c r="D70" i="35"/>
  <c r="E70" i="35"/>
  <c r="F70" i="35"/>
  <c r="G70" i="35"/>
  <c r="H70" i="35"/>
  <c r="I70" i="35"/>
  <c r="J70" i="35"/>
  <c r="K70" i="35"/>
  <c r="L70" i="36"/>
  <c r="C71" i="35"/>
  <c r="D71" i="35"/>
  <c r="E71" i="35"/>
  <c r="F71" i="35"/>
  <c r="G71" i="35"/>
  <c r="H71" i="35"/>
  <c r="I71" i="35"/>
  <c r="J71" i="35"/>
  <c r="K71" i="35"/>
  <c r="L71" i="36"/>
  <c r="C72" i="35"/>
  <c r="D72" i="35"/>
  <c r="E72" i="35"/>
  <c r="F72" i="35"/>
  <c r="G72" i="35"/>
  <c r="H72" i="35"/>
  <c r="I72" i="35"/>
  <c r="J72" i="35"/>
  <c r="K72" i="35"/>
  <c r="L72" i="36"/>
  <c r="K76" i="35"/>
  <c r="L76" i="36"/>
  <c r="K77" i="35"/>
  <c r="L77" i="36"/>
  <c r="K78" i="35"/>
  <c r="L78" i="36"/>
  <c r="K80" i="35"/>
  <c r="L80" i="36"/>
  <c r="K81" i="35"/>
  <c r="L81" i="36"/>
  <c r="K82" i="35"/>
  <c r="L82" i="36"/>
  <c r="K84" i="35"/>
  <c r="L84" i="36"/>
  <c r="K85" i="35"/>
  <c r="L85" i="36"/>
  <c r="K86" i="35"/>
  <c r="L86" i="36"/>
  <c r="K88" i="35"/>
  <c r="L88" i="36"/>
  <c r="K89" i="35"/>
  <c r="L89" i="36"/>
  <c r="K90" i="35"/>
  <c r="L90" i="36"/>
  <c r="K92" i="35"/>
  <c r="L92" i="36"/>
  <c r="K93" i="35"/>
  <c r="L93" i="36"/>
  <c r="K94" i="35"/>
  <c r="L94" i="36"/>
  <c r="K96" i="35"/>
  <c r="L96" i="36"/>
  <c r="K97" i="35"/>
  <c r="L97" i="36"/>
  <c r="K98" i="35"/>
  <c r="L98" i="36"/>
  <c r="K100" i="35"/>
  <c r="L100" i="36"/>
  <c r="K101" i="35"/>
  <c r="L101" i="36"/>
  <c r="K102" i="35"/>
  <c r="L102" i="36"/>
  <c r="K104" i="35"/>
  <c r="L104" i="36"/>
  <c r="K105" i="35"/>
  <c r="L105" i="36"/>
  <c r="K106" i="35"/>
  <c r="L106" i="36"/>
  <c r="G110" i="35"/>
  <c r="H110" i="35"/>
  <c r="I110" i="35"/>
  <c r="J110" i="35"/>
  <c r="C110" i="35"/>
  <c r="D110" i="35"/>
  <c r="E110" i="35"/>
  <c r="F110" i="35"/>
  <c r="K110" i="35"/>
  <c r="L110" i="36"/>
  <c r="G111" i="35"/>
  <c r="H111" i="35"/>
  <c r="I111" i="35"/>
  <c r="J111" i="35"/>
  <c r="C111" i="35"/>
  <c r="D111" i="35"/>
  <c r="E111" i="35"/>
  <c r="F111" i="35"/>
  <c r="K111" i="35"/>
  <c r="L111" i="36"/>
  <c r="G112" i="35"/>
  <c r="H112" i="35"/>
  <c r="I112" i="35"/>
  <c r="J112" i="35"/>
  <c r="C112" i="35"/>
  <c r="D112" i="35"/>
  <c r="E112" i="35"/>
  <c r="F112" i="35"/>
  <c r="K112" i="35"/>
  <c r="L112" i="36"/>
  <c r="K12" i="35"/>
  <c r="L12" i="36"/>
  <c r="M112" i="36"/>
  <c r="A112" i="36"/>
  <c r="M111" i="36"/>
  <c r="A111" i="36"/>
  <c r="M110" i="36"/>
  <c r="A110" i="36"/>
  <c r="M106" i="36"/>
  <c r="A106" i="36"/>
  <c r="M105" i="36"/>
  <c r="A105" i="36"/>
  <c r="M104" i="36"/>
  <c r="A104" i="36"/>
  <c r="M102" i="36"/>
  <c r="A102" i="36"/>
  <c r="M101" i="36"/>
  <c r="A101" i="36"/>
  <c r="M100" i="36"/>
  <c r="A100" i="36"/>
  <c r="M98" i="36"/>
  <c r="A98" i="36"/>
  <c r="M97" i="36"/>
  <c r="A97" i="36"/>
  <c r="M96" i="36"/>
  <c r="A96" i="36"/>
  <c r="M94" i="36"/>
  <c r="A94" i="36"/>
  <c r="M93" i="36"/>
  <c r="A93" i="36"/>
  <c r="M92" i="36"/>
  <c r="A92" i="36"/>
  <c r="M90" i="36"/>
  <c r="A90" i="36"/>
  <c r="M89" i="36"/>
  <c r="A89" i="36"/>
  <c r="M88" i="36"/>
  <c r="A88" i="36"/>
  <c r="M86" i="36"/>
  <c r="A86" i="36"/>
  <c r="M85" i="36"/>
  <c r="A85" i="36"/>
  <c r="M84" i="36"/>
  <c r="A84" i="36"/>
  <c r="M82" i="36"/>
  <c r="A82" i="36"/>
  <c r="M81" i="36"/>
  <c r="A81" i="36"/>
  <c r="M80" i="36"/>
  <c r="A80" i="36"/>
  <c r="M78" i="36"/>
  <c r="A78" i="36"/>
  <c r="M77" i="36"/>
  <c r="A77" i="36"/>
  <c r="M76" i="36"/>
  <c r="A76" i="36"/>
  <c r="M72" i="36"/>
  <c r="A72" i="36"/>
  <c r="M71" i="36"/>
  <c r="A71" i="36"/>
  <c r="M70" i="36"/>
  <c r="A70" i="36"/>
  <c r="M66" i="36"/>
  <c r="A66" i="36"/>
  <c r="M65" i="36"/>
  <c r="A65" i="36"/>
  <c r="M64" i="36"/>
  <c r="A64" i="36"/>
  <c r="M62" i="36"/>
  <c r="A62" i="36"/>
  <c r="M61" i="36"/>
  <c r="A61" i="36"/>
  <c r="M60" i="36"/>
  <c r="A60" i="36"/>
  <c r="M58" i="36"/>
  <c r="A58" i="36"/>
  <c r="M57" i="36"/>
  <c r="A57" i="36"/>
  <c r="M56" i="36"/>
  <c r="A56" i="36"/>
  <c r="M54" i="36"/>
  <c r="A54" i="36"/>
  <c r="M53" i="36"/>
  <c r="A53" i="36"/>
  <c r="M52" i="36"/>
  <c r="A52" i="36"/>
  <c r="M50" i="36"/>
  <c r="A50" i="36"/>
  <c r="M49" i="36"/>
  <c r="A49" i="36"/>
  <c r="M48" i="36"/>
  <c r="A48" i="36"/>
  <c r="M46" i="36"/>
  <c r="A46" i="36"/>
  <c r="M45" i="36"/>
  <c r="A45" i="36"/>
  <c r="M44" i="36"/>
  <c r="A44" i="36"/>
  <c r="M42" i="36"/>
  <c r="A42" i="36"/>
  <c r="M41" i="36"/>
  <c r="A41" i="36"/>
  <c r="M40" i="36"/>
  <c r="A40" i="36"/>
  <c r="M38" i="36"/>
  <c r="A38" i="36"/>
  <c r="M37" i="36"/>
  <c r="A37" i="36"/>
  <c r="M36" i="36"/>
  <c r="A36" i="36"/>
  <c r="M34" i="36"/>
  <c r="A34" i="36"/>
  <c r="M33" i="36"/>
  <c r="A33" i="36"/>
  <c r="M32" i="36"/>
  <c r="A32" i="36"/>
  <c r="M30" i="36"/>
  <c r="A30" i="36"/>
  <c r="M29" i="36"/>
  <c r="A29" i="36"/>
  <c r="M28" i="36"/>
  <c r="A28" i="36"/>
  <c r="M26" i="36"/>
  <c r="A26" i="36"/>
  <c r="M25" i="36"/>
  <c r="A25" i="36"/>
  <c r="M24" i="36"/>
  <c r="A24" i="36"/>
  <c r="M22" i="36"/>
  <c r="A22" i="36"/>
  <c r="M21" i="36"/>
  <c r="A21" i="36"/>
  <c r="M20" i="36"/>
  <c r="A20" i="36"/>
  <c r="M18" i="36"/>
  <c r="A18" i="36"/>
  <c r="M17" i="36"/>
  <c r="A17" i="36"/>
  <c r="M16" i="36"/>
  <c r="A16" i="36"/>
  <c r="M14" i="36"/>
  <c r="M13" i="36"/>
  <c r="M12" i="36"/>
  <c r="K13" i="34"/>
  <c r="L13" i="35"/>
  <c r="K14" i="34"/>
  <c r="L14" i="35"/>
  <c r="K16" i="34"/>
  <c r="L16" i="35"/>
  <c r="K17" i="34"/>
  <c r="L17" i="35"/>
  <c r="K18" i="34"/>
  <c r="L18" i="35"/>
  <c r="K20" i="34"/>
  <c r="L20" i="35"/>
  <c r="K21" i="34"/>
  <c r="L21" i="35"/>
  <c r="K22" i="34"/>
  <c r="L22" i="35"/>
  <c r="K24" i="34"/>
  <c r="L24" i="35"/>
  <c r="K25" i="34"/>
  <c r="L25" i="35"/>
  <c r="K26" i="34"/>
  <c r="L26" i="35"/>
  <c r="K28" i="34"/>
  <c r="L28" i="35"/>
  <c r="K29" i="34"/>
  <c r="L29" i="35"/>
  <c r="K30" i="34"/>
  <c r="L30" i="35"/>
  <c r="K32" i="34"/>
  <c r="L32" i="35"/>
  <c r="K33" i="34"/>
  <c r="L33" i="35"/>
  <c r="K34" i="34"/>
  <c r="L34" i="35"/>
  <c r="K36" i="34"/>
  <c r="L36" i="35"/>
  <c r="K37" i="34"/>
  <c r="L37" i="35"/>
  <c r="K38" i="34"/>
  <c r="L38" i="35"/>
  <c r="K40" i="34"/>
  <c r="L40" i="35"/>
  <c r="K41" i="34"/>
  <c r="L41" i="35"/>
  <c r="K42" i="34"/>
  <c r="L42" i="35"/>
  <c r="K44" i="34"/>
  <c r="L44" i="35"/>
  <c r="K45" i="34"/>
  <c r="L45" i="35"/>
  <c r="K46" i="34"/>
  <c r="L46" i="35"/>
  <c r="K48" i="34"/>
  <c r="L48" i="35"/>
  <c r="K49" i="34"/>
  <c r="L49" i="35"/>
  <c r="K50" i="34"/>
  <c r="L50" i="35"/>
  <c r="K52" i="34"/>
  <c r="L52" i="35"/>
  <c r="K53" i="34"/>
  <c r="L53" i="35"/>
  <c r="K54" i="34"/>
  <c r="L54" i="35"/>
  <c r="K56" i="34"/>
  <c r="L56" i="35"/>
  <c r="K57" i="34"/>
  <c r="L57" i="35"/>
  <c r="K58" i="34"/>
  <c r="L58" i="35"/>
  <c r="K60" i="34"/>
  <c r="L60" i="35"/>
  <c r="K61" i="34"/>
  <c r="L61" i="35"/>
  <c r="K62" i="34"/>
  <c r="L62" i="35"/>
  <c r="K64" i="34"/>
  <c r="L64" i="35"/>
  <c r="K65" i="34"/>
  <c r="L65" i="35"/>
  <c r="K66" i="34"/>
  <c r="L66" i="35"/>
  <c r="C70" i="34"/>
  <c r="D70" i="34"/>
  <c r="E70" i="34"/>
  <c r="F70" i="34"/>
  <c r="G70" i="34"/>
  <c r="H70" i="34"/>
  <c r="I70" i="34"/>
  <c r="J70" i="34"/>
  <c r="K70" i="34"/>
  <c r="L70" i="35"/>
  <c r="C71" i="34"/>
  <c r="D71" i="34"/>
  <c r="E71" i="34"/>
  <c r="F71" i="34"/>
  <c r="G71" i="34"/>
  <c r="H71" i="34"/>
  <c r="I71" i="34"/>
  <c r="J71" i="34"/>
  <c r="K71" i="34"/>
  <c r="L71" i="35"/>
  <c r="C72" i="34"/>
  <c r="D72" i="34"/>
  <c r="E72" i="34"/>
  <c r="F72" i="34"/>
  <c r="G72" i="34"/>
  <c r="H72" i="34"/>
  <c r="I72" i="34"/>
  <c r="J72" i="34"/>
  <c r="K72" i="34"/>
  <c r="L72" i="35"/>
  <c r="K76" i="34"/>
  <c r="L76" i="35"/>
  <c r="K77" i="34"/>
  <c r="L77" i="35"/>
  <c r="K78" i="34"/>
  <c r="L78" i="35"/>
  <c r="K80" i="34"/>
  <c r="L80" i="35"/>
  <c r="K81" i="34"/>
  <c r="L81" i="35"/>
  <c r="K82" i="34"/>
  <c r="L82" i="35"/>
  <c r="K84" i="34"/>
  <c r="L84" i="35"/>
  <c r="K85" i="34"/>
  <c r="L85" i="35"/>
  <c r="K86" i="34"/>
  <c r="L86" i="35"/>
  <c r="K88" i="34"/>
  <c r="L88" i="35"/>
  <c r="K89" i="34"/>
  <c r="L89" i="35"/>
  <c r="K90" i="34"/>
  <c r="L90" i="35"/>
  <c r="K92" i="34"/>
  <c r="L92" i="35"/>
  <c r="K93" i="34"/>
  <c r="L93" i="35"/>
  <c r="K94" i="34"/>
  <c r="L94" i="35"/>
  <c r="K96" i="34"/>
  <c r="L96" i="35"/>
  <c r="K97" i="34"/>
  <c r="L97" i="35"/>
  <c r="K98" i="34"/>
  <c r="L98" i="35"/>
  <c r="K100" i="34"/>
  <c r="L100" i="35"/>
  <c r="K101" i="34"/>
  <c r="L101" i="35"/>
  <c r="K102" i="34"/>
  <c r="L102" i="35"/>
  <c r="K104" i="34"/>
  <c r="L104" i="35"/>
  <c r="K105" i="34"/>
  <c r="L105" i="35"/>
  <c r="K106" i="34"/>
  <c r="L106" i="35"/>
  <c r="G110" i="34"/>
  <c r="H110" i="34"/>
  <c r="I110" i="34"/>
  <c r="J110" i="34"/>
  <c r="C110" i="34"/>
  <c r="D110" i="34"/>
  <c r="E110" i="34"/>
  <c r="F110" i="34"/>
  <c r="K110" i="34"/>
  <c r="L110" i="35"/>
  <c r="G111" i="34"/>
  <c r="H111" i="34"/>
  <c r="I111" i="34"/>
  <c r="J111" i="34"/>
  <c r="C111" i="34"/>
  <c r="D111" i="34"/>
  <c r="E111" i="34"/>
  <c r="F111" i="34"/>
  <c r="K111" i="34"/>
  <c r="L111" i="35"/>
  <c r="G112" i="34"/>
  <c r="H112" i="34"/>
  <c r="I112" i="34"/>
  <c r="J112" i="34"/>
  <c r="C112" i="34"/>
  <c r="D112" i="34"/>
  <c r="E112" i="34"/>
  <c r="F112" i="34"/>
  <c r="K112" i="34"/>
  <c r="L112" i="35"/>
  <c r="K12" i="34"/>
  <c r="L12" i="35"/>
  <c r="M112" i="35"/>
  <c r="A112" i="35"/>
  <c r="M111" i="35"/>
  <c r="A111" i="35"/>
  <c r="M110" i="35"/>
  <c r="A110" i="35"/>
  <c r="M106" i="35"/>
  <c r="A106" i="35"/>
  <c r="M105" i="35"/>
  <c r="A105" i="35"/>
  <c r="M104" i="35"/>
  <c r="A104" i="35"/>
  <c r="M102" i="35"/>
  <c r="A102" i="35"/>
  <c r="M101" i="35"/>
  <c r="A101" i="35"/>
  <c r="M100" i="35"/>
  <c r="A100" i="35"/>
  <c r="M98" i="35"/>
  <c r="A98" i="35"/>
  <c r="M97" i="35"/>
  <c r="A97" i="35"/>
  <c r="M96" i="35"/>
  <c r="A96" i="35"/>
  <c r="M94" i="35"/>
  <c r="A94" i="35"/>
  <c r="M93" i="35"/>
  <c r="A93" i="35"/>
  <c r="M92" i="35"/>
  <c r="A92" i="35"/>
  <c r="M90" i="35"/>
  <c r="A90" i="35"/>
  <c r="M89" i="35"/>
  <c r="A89" i="35"/>
  <c r="M88" i="35"/>
  <c r="A88" i="35"/>
  <c r="M86" i="35"/>
  <c r="A86" i="35"/>
  <c r="M85" i="35"/>
  <c r="A85" i="35"/>
  <c r="M84" i="35"/>
  <c r="A84" i="35"/>
  <c r="M82" i="35"/>
  <c r="A82" i="35"/>
  <c r="M81" i="35"/>
  <c r="A81" i="35"/>
  <c r="M80" i="35"/>
  <c r="A80" i="35"/>
  <c r="M78" i="35"/>
  <c r="A78" i="35"/>
  <c r="M77" i="35"/>
  <c r="A77" i="35"/>
  <c r="M76" i="35"/>
  <c r="A76" i="35"/>
  <c r="M72" i="35"/>
  <c r="A72" i="35"/>
  <c r="M71" i="35"/>
  <c r="A71" i="35"/>
  <c r="M70" i="35"/>
  <c r="A70" i="35"/>
  <c r="M66" i="35"/>
  <c r="A66" i="35"/>
  <c r="M65" i="35"/>
  <c r="A65" i="35"/>
  <c r="M64" i="35"/>
  <c r="A64" i="35"/>
  <c r="M62" i="35"/>
  <c r="A62" i="35"/>
  <c r="M61" i="35"/>
  <c r="A61" i="35"/>
  <c r="M60" i="35"/>
  <c r="A60" i="35"/>
  <c r="M58" i="35"/>
  <c r="A58" i="35"/>
  <c r="M57" i="35"/>
  <c r="A57" i="35"/>
  <c r="M56" i="35"/>
  <c r="A56" i="35"/>
  <c r="M54" i="35"/>
  <c r="A54" i="35"/>
  <c r="M53" i="35"/>
  <c r="A53" i="35"/>
  <c r="M52" i="35"/>
  <c r="A52" i="35"/>
  <c r="M50" i="35"/>
  <c r="A50" i="35"/>
  <c r="M49" i="35"/>
  <c r="A49" i="35"/>
  <c r="M48" i="35"/>
  <c r="A48" i="35"/>
  <c r="M46" i="35"/>
  <c r="A46" i="35"/>
  <c r="M45" i="35"/>
  <c r="A45" i="35"/>
  <c r="M44" i="35"/>
  <c r="A44" i="35"/>
  <c r="M42" i="35"/>
  <c r="A42" i="35"/>
  <c r="M41" i="35"/>
  <c r="A41" i="35"/>
  <c r="M40" i="35"/>
  <c r="A40" i="35"/>
  <c r="M38" i="35"/>
  <c r="A38" i="35"/>
  <c r="M37" i="35"/>
  <c r="A37" i="35"/>
  <c r="M36" i="35"/>
  <c r="A36" i="35"/>
  <c r="M34" i="35"/>
  <c r="A34" i="35"/>
  <c r="M33" i="35"/>
  <c r="A33" i="35"/>
  <c r="M32" i="35"/>
  <c r="A32" i="35"/>
  <c r="M30" i="35"/>
  <c r="A30" i="35"/>
  <c r="M29" i="35"/>
  <c r="A29" i="35"/>
  <c r="M28" i="35"/>
  <c r="A28" i="35"/>
  <c r="M26" i="35"/>
  <c r="A26" i="35"/>
  <c r="M25" i="35"/>
  <c r="A25" i="35"/>
  <c r="M24" i="35"/>
  <c r="A24" i="35"/>
  <c r="M22" i="35"/>
  <c r="A22" i="35"/>
  <c r="M21" i="35"/>
  <c r="A21" i="35"/>
  <c r="M20" i="35"/>
  <c r="A20" i="35"/>
  <c r="M18" i="35"/>
  <c r="A18" i="35"/>
  <c r="M17" i="35"/>
  <c r="A17" i="35"/>
  <c r="M16" i="35"/>
  <c r="A16" i="35"/>
  <c r="M14" i="35"/>
  <c r="M13" i="35"/>
  <c r="M12" i="35"/>
  <c r="K13" i="33"/>
  <c r="L13" i="34"/>
  <c r="K14" i="33"/>
  <c r="L14" i="34"/>
  <c r="K16" i="33"/>
  <c r="L16" i="34"/>
  <c r="K17" i="33"/>
  <c r="L17" i="34"/>
  <c r="K18" i="33"/>
  <c r="L18" i="34"/>
  <c r="K20" i="33"/>
  <c r="L20" i="34"/>
  <c r="K21" i="33"/>
  <c r="L21" i="34"/>
  <c r="K22" i="33"/>
  <c r="L22" i="34"/>
  <c r="K24" i="33"/>
  <c r="L24" i="34"/>
  <c r="K25" i="33"/>
  <c r="L25" i="34"/>
  <c r="K26" i="33"/>
  <c r="L26" i="34"/>
  <c r="K28" i="33"/>
  <c r="L28" i="34"/>
  <c r="K29" i="33"/>
  <c r="L29" i="34"/>
  <c r="K30" i="33"/>
  <c r="L30" i="34"/>
  <c r="K32" i="33"/>
  <c r="L32" i="34"/>
  <c r="K33" i="33"/>
  <c r="L33" i="34"/>
  <c r="K34" i="33"/>
  <c r="L34" i="34"/>
  <c r="K36" i="33"/>
  <c r="L36" i="34"/>
  <c r="K37" i="33"/>
  <c r="L37" i="34"/>
  <c r="K38" i="33"/>
  <c r="L38" i="34"/>
  <c r="K40" i="33"/>
  <c r="L40" i="34"/>
  <c r="K41" i="33"/>
  <c r="L41" i="34"/>
  <c r="K42" i="33"/>
  <c r="L42" i="34"/>
  <c r="K44" i="33"/>
  <c r="L44" i="34"/>
  <c r="K45" i="33"/>
  <c r="L45" i="34"/>
  <c r="K46" i="33"/>
  <c r="L46" i="34"/>
  <c r="K48" i="33"/>
  <c r="L48" i="34"/>
  <c r="K49" i="33"/>
  <c r="L49" i="34"/>
  <c r="K50" i="33"/>
  <c r="L50" i="34"/>
  <c r="K52" i="33"/>
  <c r="L52" i="34"/>
  <c r="K53" i="33"/>
  <c r="L53" i="34"/>
  <c r="K54" i="33"/>
  <c r="L54" i="34"/>
  <c r="K56" i="33"/>
  <c r="L56" i="34"/>
  <c r="K57" i="33"/>
  <c r="L57" i="34"/>
  <c r="K58" i="33"/>
  <c r="L58" i="34"/>
  <c r="K60" i="33"/>
  <c r="L60" i="34"/>
  <c r="K61" i="33"/>
  <c r="L61" i="34"/>
  <c r="K62" i="33"/>
  <c r="L62" i="34"/>
  <c r="K64" i="33"/>
  <c r="L64" i="34"/>
  <c r="K65" i="33"/>
  <c r="L65" i="34"/>
  <c r="K66" i="33"/>
  <c r="L66" i="34"/>
  <c r="C70" i="33"/>
  <c r="D70" i="33"/>
  <c r="E70" i="33"/>
  <c r="F70" i="33"/>
  <c r="G70" i="33"/>
  <c r="H70" i="33"/>
  <c r="I70" i="33"/>
  <c r="J70" i="33"/>
  <c r="K70" i="33"/>
  <c r="L70" i="34"/>
  <c r="C71" i="33"/>
  <c r="D71" i="33"/>
  <c r="E71" i="33"/>
  <c r="F71" i="33"/>
  <c r="G71" i="33"/>
  <c r="H71" i="33"/>
  <c r="I71" i="33"/>
  <c r="J71" i="33"/>
  <c r="K71" i="33"/>
  <c r="L71" i="34"/>
  <c r="C72" i="33"/>
  <c r="D72" i="33"/>
  <c r="E72" i="33"/>
  <c r="F72" i="33"/>
  <c r="G72" i="33"/>
  <c r="H72" i="33"/>
  <c r="I72" i="33"/>
  <c r="J72" i="33"/>
  <c r="K72" i="33"/>
  <c r="L72" i="34"/>
  <c r="K76" i="33"/>
  <c r="L76" i="34"/>
  <c r="K77" i="33"/>
  <c r="L77" i="34"/>
  <c r="K78" i="33"/>
  <c r="L78" i="34"/>
  <c r="K80" i="33"/>
  <c r="L80" i="34"/>
  <c r="K81" i="33"/>
  <c r="L81" i="34"/>
  <c r="K82" i="33"/>
  <c r="L82" i="34"/>
  <c r="K84" i="33"/>
  <c r="L84" i="34"/>
  <c r="K85" i="33"/>
  <c r="L85" i="34"/>
  <c r="K86" i="33"/>
  <c r="L86" i="34"/>
  <c r="K88" i="33"/>
  <c r="L88" i="34"/>
  <c r="K89" i="33"/>
  <c r="L89" i="34"/>
  <c r="K90" i="33"/>
  <c r="L90" i="34"/>
  <c r="K92" i="33"/>
  <c r="L92" i="34"/>
  <c r="K93" i="33"/>
  <c r="L93" i="34"/>
  <c r="K94" i="33"/>
  <c r="L94" i="34"/>
  <c r="K96" i="33"/>
  <c r="L96" i="34"/>
  <c r="K97" i="33"/>
  <c r="L97" i="34"/>
  <c r="K98" i="33"/>
  <c r="L98" i="34"/>
  <c r="K100" i="33"/>
  <c r="L100" i="34"/>
  <c r="K101" i="33"/>
  <c r="L101" i="34"/>
  <c r="K102" i="33"/>
  <c r="L102" i="34"/>
  <c r="K104" i="33"/>
  <c r="L104" i="34"/>
  <c r="K105" i="33"/>
  <c r="L105" i="34"/>
  <c r="K106" i="33"/>
  <c r="L106" i="34"/>
  <c r="G110" i="33"/>
  <c r="H110" i="33"/>
  <c r="I110" i="33"/>
  <c r="J110" i="33"/>
  <c r="C110" i="33"/>
  <c r="D110" i="33"/>
  <c r="E110" i="33"/>
  <c r="F110" i="33"/>
  <c r="K110" i="33"/>
  <c r="L110" i="34"/>
  <c r="G111" i="33"/>
  <c r="H111" i="33"/>
  <c r="I111" i="33"/>
  <c r="J111" i="33"/>
  <c r="C111" i="33"/>
  <c r="D111" i="33"/>
  <c r="E111" i="33"/>
  <c r="F111" i="33"/>
  <c r="K111" i="33"/>
  <c r="L111" i="34"/>
  <c r="G112" i="33"/>
  <c r="H112" i="33"/>
  <c r="I112" i="33"/>
  <c r="J112" i="33"/>
  <c r="C112" i="33"/>
  <c r="D112" i="33"/>
  <c r="E112" i="33"/>
  <c r="F112" i="33"/>
  <c r="K112" i="33"/>
  <c r="L112" i="34"/>
  <c r="K12" i="33"/>
  <c r="L12" i="34"/>
  <c r="M112" i="34"/>
  <c r="A112" i="34"/>
  <c r="M111" i="34"/>
  <c r="A111" i="34"/>
  <c r="M110" i="34"/>
  <c r="A110" i="34"/>
  <c r="M106" i="34"/>
  <c r="A106" i="34"/>
  <c r="M105" i="34"/>
  <c r="A105" i="34"/>
  <c r="M104" i="34"/>
  <c r="A104" i="34"/>
  <c r="M102" i="34"/>
  <c r="A102" i="34"/>
  <c r="M101" i="34"/>
  <c r="A101" i="34"/>
  <c r="M100" i="34"/>
  <c r="A100" i="34"/>
  <c r="M98" i="34"/>
  <c r="A98" i="34"/>
  <c r="M97" i="34"/>
  <c r="A97" i="34"/>
  <c r="M96" i="34"/>
  <c r="A96" i="34"/>
  <c r="M94" i="34"/>
  <c r="A94" i="34"/>
  <c r="M93" i="34"/>
  <c r="A93" i="34"/>
  <c r="M92" i="34"/>
  <c r="A92" i="34"/>
  <c r="M90" i="34"/>
  <c r="A90" i="34"/>
  <c r="M89" i="34"/>
  <c r="A89" i="34"/>
  <c r="M88" i="34"/>
  <c r="A88" i="34"/>
  <c r="M86" i="34"/>
  <c r="A86" i="34"/>
  <c r="M85" i="34"/>
  <c r="A85" i="34"/>
  <c r="M84" i="34"/>
  <c r="A84" i="34"/>
  <c r="M82" i="34"/>
  <c r="A82" i="34"/>
  <c r="M81" i="34"/>
  <c r="A81" i="34"/>
  <c r="M80" i="34"/>
  <c r="A80" i="34"/>
  <c r="M78" i="34"/>
  <c r="A78" i="34"/>
  <c r="M77" i="34"/>
  <c r="A77" i="34"/>
  <c r="M76" i="34"/>
  <c r="A76" i="34"/>
  <c r="M72" i="34"/>
  <c r="A72" i="34"/>
  <c r="M71" i="34"/>
  <c r="A71" i="34"/>
  <c r="M70" i="34"/>
  <c r="A70" i="34"/>
  <c r="M66" i="34"/>
  <c r="A66" i="34"/>
  <c r="M65" i="34"/>
  <c r="A65" i="34"/>
  <c r="M64" i="34"/>
  <c r="A64" i="34"/>
  <c r="M62" i="34"/>
  <c r="A62" i="34"/>
  <c r="M61" i="34"/>
  <c r="A61" i="34"/>
  <c r="M60" i="34"/>
  <c r="A60" i="34"/>
  <c r="M58" i="34"/>
  <c r="A58" i="34"/>
  <c r="M57" i="34"/>
  <c r="A57" i="34"/>
  <c r="M56" i="34"/>
  <c r="A56" i="34"/>
  <c r="M54" i="34"/>
  <c r="A54" i="34"/>
  <c r="M53" i="34"/>
  <c r="A53" i="34"/>
  <c r="M52" i="34"/>
  <c r="A52" i="34"/>
  <c r="M50" i="34"/>
  <c r="A50" i="34"/>
  <c r="M49" i="34"/>
  <c r="A49" i="34"/>
  <c r="M48" i="34"/>
  <c r="A48" i="34"/>
  <c r="M46" i="34"/>
  <c r="A46" i="34"/>
  <c r="M45" i="34"/>
  <c r="A45" i="34"/>
  <c r="M44" i="34"/>
  <c r="A44" i="34"/>
  <c r="M42" i="34"/>
  <c r="A42" i="34"/>
  <c r="M41" i="34"/>
  <c r="A41" i="34"/>
  <c r="M40" i="34"/>
  <c r="A40" i="34"/>
  <c r="M38" i="34"/>
  <c r="A38" i="34"/>
  <c r="M37" i="34"/>
  <c r="A37" i="34"/>
  <c r="M36" i="34"/>
  <c r="A36" i="34"/>
  <c r="M34" i="34"/>
  <c r="A34" i="34"/>
  <c r="M33" i="34"/>
  <c r="A33" i="34"/>
  <c r="M32" i="34"/>
  <c r="A32" i="34"/>
  <c r="M30" i="34"/>
  <c r="A30" i="34"/>
  <c r="M29" i="34"/>
  <c r="A29" i="34"/>
  <c r="M28" i="34"/>
  <c r="A28" i="34"/>
  <c r="M26" i="34"/>
  <c r="A26" i="34"/>
  <c r="M25" i="34"/>
  <c r="A25" i="34"/>
  <c r="M24" i="34"/>
  <c r="A24" i="34"/>
  <c r="M22" i="34"/>
  <c r="A22" i="34"/>
  <c r="M21" i="34"/>
  <c r="A21" i="34"/>
  <c r="M20" i="34"/>
  <c r="A20" i="34"/>
  <c r="M18" i="34"/>
  <c r="A18" i="34"/>
  <c r="M17" i="34"/>
  <c r="A17" i="34"/>
  <c r="M16" i="34"/>
  <c r="A16" i="34"/>
  <c r="M14" i="34"/>
  <c r="M13" i="34"/>
  <c r="M12" i="34"/>
  <c r="K13" i="32"/>
  <c r="L13" i="33"/>
  <c r="K14" i="32"/>
  <c r="L14" i="33"/>
  <c r="K16" i="32"/>
  <c r="L16" i="33"/>
  <c r="K17" i="32"/>
  <c r="L17" i="33"/>
  <c r="K18" i="32"/>
  <c r="L18" i="33"/>
  <c r="K20" i="32"/>
  <c r="L20" i="33"/>
  <c r="K21" i="32"/>
  <c r="L21" i="33"/>
  <c r="K22" i="32"/>
  <c r="L22" i="33"/>
  <c r="K24" i="32"/>
  <c r="L24" i="33"/>
  <c r="K25" i="32"/>
  <c r="L25" i="33"/>
  <c r="K26" i="32"/>
  <c r="L26" i="33"/>
  <c r="K28" i="32"/>
  <c r="L28" i="33"/>
  <c r="K29" i="32"/>
  <c r="L29" i="33"/>
  <c r="K30" i="32"/>
  <c r="L30" i="33"/>
  <c r="K32" i="32"/>
  <c r="L32" i="33"/>
  <c r="K33" i="32"/>
  <c r="L33" i="33"/>
  <c r="K34" i="32"/>
  <c r="L34" i="33"/>
  <c r="K36" i="32"/>
  <c r="L36" i="33"/>
  <c r="K37" i="32"/>
  <c r="L37" i="33"/>
  <c r="K38" i="32"/>
  <c r="L38" i="33"/>
  <c r="K40" i="32"/>
  <c r="L40" i="33"/>
  <c r="K41" i="32"/>
  <c r="L41" i="33"/>
  <c r="K42" i="32"/>
  <c r="L42" i="33"/>
  <c r="K44" i="32"/>
  <c r="L44" i="33"/>
  <c r="K45" i="32"/>
  <c r="L45" i="33"/>
  <c r="K46" i="32"/>
  <c r="L46" i="33"/>
  <c r="K48" i="32"/>
  <c r="L48" i="33"/>
  <c r="K49" i="32"/>
  <c r="L49" i="33"/>
  <c r="K50" i="32"/>
  <c r="L50" i="33"/>
  <c r="K52" i="32"/>
  <c r="L52" i="33"/>
  <c r="K53" i="32"/>
  <c r="L53" i="33"/>
  <c r="K54" i="32"/>
  <c r="L54" i="33"/>
  <c r="K56" i="32"/>
  <c r="L56" i="33"/>
  <c r="K57" i="32"/>
  <c r="L57" i="33"/>
  <c r="K58" i="32"/>
  <c r="L58" i="33"/>
  <c r="K60" i="32"/>
  <c r="L60" i="33"/>
  <c r="K61" i="32"/>
  <c r="L61" i="33"/>
  <c r="K62" i="32"/>
  <c r="L62" i="33"/>
  <c r="K64" i="32"/>
  <c r="L64" i="33"/>
  <c r="K65" i="32"/>
  <c r="L65" i="33"/>
  <c r="K66" i="32"/>
  <c r="L66" i="33"/>
  <c r="C70" i="32"/>
  <c r="D70" i="32"/>
  <c r="E70" i="32"/>
  <c r="F70" i="32"/>
  <c r="G70" i="32"/>
  <c r="H70" i="32"/>
  <c r="I70" i="32"/>
  <c r="J70" i="32"/>
  <c r="K70" i="32"/>
  <c r="L70" i="33"/>
  <c r="C71" i="32"/>
  <c r="D71" i="32"/>
  <c r="E71" i="32"/>
  <c r="F71" i="32"/>
  <c r="G71" i="32"/>
  <c r="H71" i="32"/>
  <c r="I71" i="32"/>
  <c r="J71" i="32"/>
  <c r="K71" i="32"/>
  <c r="L71" i="33"/>
  <c r="C72" i="32"/>
  <c r="D72" i="32"/>
  <c r="E72" i="32"/>
  <c r="F72" i="32"/>
  <c r="G72" i="32"/>
  <c r="H72" i="32"/>
  <c r="I72" i="32"/>
  <c r="J72" i="32"/>
  <c r="K72" i="32"/>
  <c r="L72" i="33"/>
  <c r="K76" i="32"/>
  <c r="L76" i="33"/>
  <c r="K77" i="32"/>
  <c r="L77" i="33"/>
  <c r="K78" i="32"/>
  <c r="L78" i="33"/>
  <c r="K80" i="32"/>
  <c r="L80" i="33"/>
  <c r="K81" i="32"/>
  <c r="L81" i="33"/>
  <c r="K82" i="32"/>
  <c r="L82" i="33"/>
  <c r="K84" i="32"/>
  <c r="L84" i="33"/>
  <c r="K85" i="32"/>
  <c r="L85" i="33"/>
  <c r="K86" i="32"/>
  <c r="L86" i="33"/>
  <c r="K88" i="32"/>
  <c r="L88" i="33"/>
  <c r="K89" i="32"/>
  <c r="L89" i="33"/>
  <c r="K90" i="32"/>
  <c r="L90" i="33"/>
  <c r="K92" i="32"/>
  <c r="L92" i="33"/>
  <c r="K93" i="32"/>
  <c r="L93" i="33"/>
  <c r="K94" i="32"/>
  <c r="L94" i="33"/>
  <c r="K96" i="32"/>
  <c r="L96" i="33"/>
  <c r="K97" i="32"/>
  <c r="L97" i="33"/>
  <c r="K98" i="32"/>
  <c r="L98" i="33"/>
  <c r="K100" i="32"/>
  <c r="L100" i="33"/>
  <c r="K101" i="32"/>
  <c r="L101" i="33"/>
  <c r="K102" i="32"/>
  <c r="L102" i="33"/>
  <c r="K104" i="32"/>
  <c r="L104" i="33"/>
  <c r="K105" i="32"/>
  <c r="L105" i="33"/>
  <c r="K106" i="32"/>
  <c r="L106" i="33"/>
  <c r="C110" i="32"/>
  <c r="D110" i="32"/>
  <c r="E110" i="32"/>
  <c r="F110" i="32"/>
  <c r="G110" i="32"/>
  <c r="H110" i="32"/>
  <c r="I110" i="32"/>
  <c r="J110" i="32"/>
  <c r="K110" i="32"/>
  <c r="L110" i="33"/>
  <c r="C111" i="32"/>
  <c r="D111" i="32"/>
  <c r="E111" i="32"/>
  <c r="F111" i="32"/>
  <c r="G111" i="32"/>
  <c r="H111" i="32"/>
  <c r="I111" i="32"/>
  <c r="J111" i="32"/>
  <c r="K111" i="32"/>
  <c r="L111" i="33"/>
  <c r="C112" i="32"/>
  <c r="D112" i="32"/>
  <c r="E112" i="32"/>
  <c r="F112" i="32"/>
  <c r="G112" i="32"/>
  <c r="H112" i="32"/>
  <c r="I112" i="32"/>
  <c r="J112" i="32"/>
  <c r="K112" i="32"/>
  <c r="L112" i="33"/>
  <c r="K12" i="32"/>
  <c r="L12" i="33"/>
  <c r="M112" i="33"/>
  <c r="A112" i="33"/>
  <c r="M111" i="33"/>
  <c r="A111" i="33"/>
  <c r="M110" i="33"/>
  <c r="A110" i="33"/>
  <c r="M106" i="33"/>
  <c r="A106" i="33"/>
  <c r="M105" i="33"/>
  <c r="A105" i="33"/>
  <c r="M104" i="33"/>
  <c r="A104" i="33"/>
  <c r="M102" i="33"/>
  <c r="A102" i="33"/>
  <c r="M101" i="33"/>
  <c r="A101" i="33"/>
  <c r="M100" i="33"/>
  <c r="A100" i="33"/>
  <c r="M98" i="33"/>
  <c r="A98" i="33"/>
  <c r="M97" i="33"/>
  <c r="A97" i="33"/>
  <c r="M96" i="33"/>
  <c r="A96" i="33"/>
  <c r="M94" i="33"/>
  <c r="A94" i="33"/>
  <c r="M93" i="33"/>
  <c r="A93" i="33"/>
  <c r="M92" i="33"/>
  <c r="A92" i="33"/>
  <c r="M90" i="33"/>
  <c r="A90" i="33"/>
  <c r="M89" i="33"/>
  <c r="A89" i="33"/>
  <c r="M88" i="33"/>
  <c r="A88" i="33"/>
  <c r="M86" i="33"/>
  <c r="A86" i="33"/>
  <c r="M85" i="33"/>
  <c r="A85" i="33"/>
  <c r="M84" i="33"/>
  <c r="A84" i="33"/>
  <c r="M82" i="33"/>
  <c r="A82" i="33"/>
  <c r="M81" i="33"/>
  <c r="A81" i="33"/>
  <c r="M80" i="33"/>
  <c r="A80" i="33"/>
  <c r="M78" i="33"/>
  <c r="A78" i="33"/>
  <c r="M77" i="33"/>
  <c r="A77" i="33"/>
  <c r="M76" i="33"/>
  <c r="A76" i="33"/>
  <c r="M72" i="33"/>
  <c r="A72" i="33"/>
  <c r="M71" i="33"/>
  <c r="A71" i="33"/>
  <c r="M70" i="33"/>
  <c r="A70" i="33"/>
  <c r="M66" i="33"/>
  <c r="A66" i="33"/>
  <c r="M65" i="33"/>
  <c r="A65" i="33"/>
  <c r="M64" i="33"/>
  <c r="A64" i="33"/>
  <c r="M62" i="33"/>
  <c r="A62" i="33"/>
  <c r="M61" i="33"/>
  <c r="A61" i="33"/>
  <c r="M60" i="33"/>
  <c r="A60" i="33"/>
  <c r="M58" i="33"/>
  <c r="A58" i="33"/>
  <c r="M57" i="33"/>
  <c r="A57" i="33"/>
  <c r="M56" i="33"/>
  <c r="A56" i="33"/>
  <c r="M54" i="33"/>
  <c r="A54" i="33"/>
  <c r="M53" i="33"/>
  <c r="A53" i="33"/>
  <c r="M52" i="33"/>
  <c r="A52" i="33"/>
  <c r="M50" i="33"/>
  <c r="A50" i="33"/>
  <c r="M49" i="33"/>
  <c r="A49" i="33"/>
  <c r="M48" i="33"/>
  <c r="A48" i="33"/>
  <c r="M46" i="33"/>
  <c r="A46" i="33"/>
  <c r="M45" i="33"/>
  <c r="A45" i="33"/>
  <c r="M44" i="33"/>
  <c r="A44" i="33"/>
  <c r="M42" i="33"/>
  <c r="A42" i="33"/>
  <c r="M41" i="33"/>
  <c r="A41" i="33"/>
  <c r="M40" i="33"/>
  <c r="A40" i="33"/>
  <c r="M38" i="33"/>
  <c r="A38" i="33"/>
  <c r="M37" i="33"/>
  <c r="A37" i="33"/>
  <c r="M36" i="33"/>
  <c r="A36" i="33"/>
  <c r="M34" i="33"/>
  <c r="A34" i="33"/>
  <c r="M33" i="33"/>
  <c r="A33" i="33"/>
  <c r="M32" i="33"/>
  <c r="A32" i="33"/>
  <c r="M30" i="33"/>
  <c r="A30" i="33"/>
  <c r="M29" i="33"/>
  <c r="A29" i="33"/>
  <c r="M28" i="33"/>
  <c r="A28" i="33"/>
  <c r="M26" i="33"/>
  <c r="A26" i="33"/>
  <c r="M25" i="33"/>
  <c r="A25" i="33"/>
  <c r="M24" i="33"/>
  <c r="A24" i="33"/>
  <c r="M22" i="33"/>
  <c r="A22" i="33"/>
  <c r="M21" i="33"/>
  <c r="A21" i="33"/>
  <c r="M20" i="33"/>
  <c r="A20" i="33"/>
  <c r="M18" i="33"/>
  <c r="A18" i="33"/>
  <c r="M17" i="33"/>
  <c r="A17" i="33"/>
  <c r="M16" i="33"/>
  <c r="A16" i="33"/>
  <c r="M14" i="33"/>
  <c r="M13" i="33"/>
  <c r="M12" i="33"/>
  <c r="K28" i="31"/>
  <c r="L28" i="32"/>
  <c r="K13" i="31"/>
  <c r="L13" i="32"/>
  <c r="K14" i="31"/>
  <c r="L14" i="32"/>
  <c r="K16" i="31"/>
  <c r="L16" i="32"/>
  <c r="K17" i="31"/>
  <c r="L17" i="32"/>
  <c r="K18" i="31"/>
  <c r="L18" i="32"/>
  <c r="K20" i="31"/>
  <c r="L20" i="32"/>
  <c r="K21" i="31"/>
  <c r="L21" i="32"/>
  <c r="K22" i="31"/>
  <c r="L22" i="32"/>
  <c r="K24" i="31"/>
  <c r="L24" i="32"/>
  <c r="K25" i="31"/>
  <c r="L25" i="32"/>
  <c r="K26" i="31"/>
  <c r="L26" i="32"/>
  <c r="K29" i="31"/>
  <c r="L29" i="32"/>
  <c r="K30" i="31"/>
  <c r="L30" i="32"/>
  <c r="K32" i="31"/>
  <c r="L32" i="32"/>
  <c r="K33" i="31"/>
  <c r="L33" i="32"/>
  <c r="K34" i="31"/>
  <c r="L34" i="32"/>
  <c r="K36" i="31"/>
  <c r="L36" i="32"/>
  <c r="K37" i="31"/>
  <c r="L37" i="32"/>
  <c r="K38" i="31"/>
  <c r="L38" i="32"/>
  <c r="K40" i="31"/>
  <c r="L40" i="32"/>
  <c r="K41" i="31"/>
  <c r="L41" i="32"/>
  <c r="K42" i="31"/>
  <c r="L42" i="32"/>
  <c r="K44" i="31"/>
  <c r="L44" i="32"/>
  <c r="K45" i="31"/>
  <c r="L45" i="32"/>
  <c r="K46" i="31"/>
  <c r="L46" i="32"/>
  <c r="K48" i="31"/>
  <c r="L48" i="32"/>
  <c r="K49" i="31"/>
  <c r="L49" i="32"/>
  <c r="K50" i="31"/>
  <c r="L50" i="32"/>
  <c r="K52" i="31"/>
  <c r="L52" i="32"/>
  <c r="K53" i="31"/>
  <c r="L53" i="32"/>
  <c r="K54" i="31"/>
  <c r="L54" i="32"/>
  <c r="K56" i="31"/>
  <c r="L56" i="32"/>
  <c r="K57" i="31"/>
  <c r="L57" i="32"/>
  <c r="K58" i="31"/>
  <c r="L58" i="32"/>
  <c r="K60" i="31"/>
  <c r="L60" i="32"/>
  <c r="K61" i="31"/>
  <c r="L61" i="32"/>
  <c r="K62" i="31"/>
  <c r="L62" i="32"/>
  <c r="K64" i="31"/>
  <c r="L64" i="32"/>
  <c r="K65" i="31"/>
  <c r="L65" i="32"/>
  <c r="K66" i="31"/>
  <c r="L66" i="32"/>
  <c r="C70" i="31"/>
  <c r="D70" i="31"/>
  <c r="E70" i="31"/>
  <c r="F70" i="31"/>
  <c r="G70" i="31"/>
  <c r="H70" i="31"/>
  <c r="I70" i="31"/>
  <c r="J70" i="31"/>
  <c r="K70" i="31"/>
  <c r="L70" i="32"/>
  <c r="C71" i="31"/>
  <c r="D71" i="31"/>
  <c r="E71" i="31"/>
  <c r="F71" i="31"/>
  <c r="G71" i="31"/>
  <c r="H71" i="31"/>
  <c r="I71" i="31"/>
  <c r="J71" i="31"/>
  <c r="K71" i="31"/>
  <c r="L71" i="32"/>
  <c r="C72" i="31"/>
  <c r="D72" i="31"/>
  <c r="E72" i="31"/>
  <c r="F72" i="31"/>
  <c r="G72" i="31"/>
  <c r="H72" i="31"/>
  <c r="I72" i="31"/>
  <c r="J72" i="31"/>
  <c r="K72" i="31"/>
  <c r="L72" i="32"/>
  <c r="K76" i="31"/>
  <c r="L76" i="32"/>
  <c r="K77" i="31"/>
  <c r="L77" i="32"/>
  <c r="K78" i="31"/>
  <c r="L78" i="32"/>
  <c r="K80" i="31"/>
  <c r="L80" i="32"/>
  <c r="K81" i="31"/>
  <c r="L81" i="32"/>
  <c r="K82" i="31"/>
  <c r="L82" i="32"/>
  <c r="K84" i="31"/>
  <c r="L84" i="32"/>
  <c r="K85" i="31"/>
  <c r="L85" i="32"/>
  <c r="K86" i="31"/>
  <c r="L86" i="32"/>
  <c r="K88" i="31"/>
  <c r="L88" i="32"/>
  <c r="K89" i="31"/>
  <c r="L89" i="32"/>
  <c r="K90" i="31"/>
  <c r="L90" i="32"/>
  <c r="K92" i="31"/>
  <c r="L92" i="32"/>
  <c r="K93" i="31"/>
  <c r="L93" i="32"/>
  <c r="K94" i="31"/>
  <c r="L94" i="32"/>
  <c r="K96" i="31"/>
  <c r="L96" i="32"/>
  <c r="K97" i="31"/>
  <c r="L97" i="32"/>
  <c r="K98" i="31"/>
  <c r="L98" i="32"/>
  <c r="K100" i="31"/>
  <c r="L100" i="32"/>
  <c r="K101" i="31"/>
  <c r="L101" i="32"/>
  <c r="K102" i="31"/>
  <c r="L102" i="32"/>
  <c r="K104" i="31"/>
  <c r="L104" i="32"/>
  <c r="K105" i="31"/>
  <c r="L105" i="32"/>
  <c r="K106" i="31"/>
  <c r="L106" i="32"/>
  <c r="C110" i="31"/>
  <c r="D110" i="31"/>
  <c r="E110" i="31"/>
  <c r="F110" i="31"/>
  <c r="G110" i="31"/>
  <c r="H110" i="31"/>
  <c r="I110" i="31"/>
  <c r="J110" i="31"/>
  <c r="K110" i="31"/>
  <c r="L110" i="32"/>
  <c r="C111" i="31"/>
  <c r="D111" i="31"/>
  <c r="E111" i="31"/>
  <c r="F111" i="31"/>
  <c r="G111" i="31"/>
  <c r="H111" i="31"/>
  <c r="I111" i="31"/>
  <c r="J111" i="31"/>
  <c r="K111" i="31"/>
  <c r="L111" i="32"/>
  <c r="C112" i="31"/>
  <c r="D112" i="31"/>
  <c r="E112" i="31"/>
  <c r="F112" i="31"/>
  <c r="G112" i="31"/>
  <c r="H112" i="31"/>
  <c r="I112" i="31"/>
  <c r="J112" i="31"/>
  <c r="K112" i="31"/>
  <c r="L112" i="32"/>
  <c r="K12" i="31"/>
  <c r="L12" i="32"/>
  <c r="M112" i="32"/>
  <c r="A112" i="32"/>
  <c r="M111" i="32"/>
  <c r="A111" i="32"/>
  <c r="M110" i="32"/>
  <c r="A110" i="32"/>
  <c r="M106" i="32"/>
  <c r="A106" i="32"/>
  <c r="M105" i="32"/>
  <c r="A105" i="32"/>
  <c r="M104" i="32"/>
  <c r="A104" i="32"/>
  <c r="M102" i="32"/>
  <c r="A102" i="32"/>
  <c r="M101" i="32"/>
  <c r="A101" i="32"/>
  <c r="M100" i="32"/>
  <c r="A100" i="32"/>
  <c r="M98" i="32"/>
  <c r="A98" i="32"/>
  <c r="M97" i="32"/>
  <c r="A97" i="32"/>
  <c r="M96" i="32"/>
  <c r="A96" i="32"/>
  <c r="M94" i="32"/>
  <c r="A94" i="32"/>
  <c r="M93" i="32"/>
  <c r="A93" i="32"/>
  <c r="M92" i="32"/>
  <c r="A92" i="32"/>
  <c r="M90" i="32"/>
  <c r="A90" i="32"/>
  <c r="M89" i="32"/>
  <c r="A89" i="32"/>
  <c r="M88" i="32"/>
  <c r="A88" i="32"/>
  <c r="M86" i="32"/>
  <c r="A86" i="32"/>
  <c r="M85" i="32"/>
  <c r="A85" i="32"/>
  <c r="M84" i="32"/>
  <c r="A84" i="32"/>
  <c r="M82" i="32"/>
  <c r="A82" i="32"/>
  <c r="M81" i="32"/>
  <c r="A81" i="32"/>
  <c r="M80" i="32"/>
  <c r="A80" i="32"/>
  <c r="M78" i="32"/>
  <c r="A78" i="32"/>
  <c r="M77" i="32"/>
  <c r="A77" i="32"/>
  <c r="M76" i="32"/>
  <c r="A76" i="32"/>
  <c r="M72" i="32"/>
  <c r="A72" i="32"/>
  <c r="M71" i="32"/>
  <c r="A71" i="32"/>
  <c r="M70" i="32"/>
  <c r="A70" i="32"/>
  <c r="M66" i="32"/>
  <c r="A66" i="32"/>
  <c r="M65" i="32"/>
  <c r="A65" i="32"/>
  <c r="M64" i="32"/>
  <c r="A64" i="32"/>
  <c r="M62" i="32"/>
  <c r="A62" i="32"/>
  <c r="M61" i="32"/>
  <c r="A61" i="32"/>
  <c r="M60" i="32"/>
  <c r="A60" i="32"/>
  <c r="M58" i="32"/>
  <c r="A58" i="32"/>
  <c r="M57" i="32"/>
  <c r="A57" i="32"/>
  <c r="M56" i="32"/>
  <c r="A56" i="32"/>
  <c r="M54" i="32"/>
  <c r="A54" i="32"/>
  <c r="M53" i="32"/>
  <c r="A53" i="32"/>
  <c r="M52" i="32"/>
  <c r="A52" i="32"/>
  <c r="M50" i="32"/>
  <c r="A50" i="32"/>
  <c r="M49" i="32"/>
  <c r="A49" i="32"/>
  <c r="M48" i="32"/>
  <c r="A48" i="32"/>
  <c r="M46" i="32"/>
  <c r="A46" i="32"/>
  <c r="M45" i="32"/>
  <c r="A45" i="32"/>
  <c r="M44" i="32"/>
  <c r="A44" i="32"/>
  <c r="M42" i="32"/>
  <c r="A42" i="32"/>
  <c r="M41" i="32"/>
  <c r="A41" i="32"/>
  <c r="M40" i="32"/>
  <c r="A40" i="32"/>
  <c r="M38" i="32"/>
  <c r="A38" i="32"/>
  <c r="M37" i="32"/>
  <c r="A37" i="32"/>
  <c r="M36" i="32"/>
  <c r="A36" i="32"/>
  <c r="M34" i="32"/>
  <c r="A34" i="32"/>
  <c r="M33" i="32"/>
  <c r="A33" i="32"/>
  <c r="M32" i="32"/>
  <c r="A32" i="32"/>
  <c r="M30" i="32"/>
  <c r="A30" i="32"/>
  <c r="M29" i="32"/>
  <c r="A29" i="32"/>
  <c r="M28" i="32"/>
  <c r="A28" i="32"/>
  <c r="M26" i="32"/>
  <c r="A26" i="32"/>
  <c r="M25" i="32"/>
  <c r="A25" i="32"/>
  <c r="M24" i="32"/>
  <c r="A24" i="32"/>
  <c r="M22" i="32"/>
  <c r="A22" i="32"/>
  <c r="M21" i="32"/>
  <c r="A21" i="32"/>
  <c r="M20" i="32"/>
  <c r="A20" i="32"/>
  <c r="M18" i="32"/>
  <c r="A18" i="32"/>
  <c r="M17" i="32"/>
  <c r="A17" i="32"/>
  <c r="M16" i="32"/>
  <c r="A16" i="32"/>
  <c r="M14" i="32"/>
  <c r="M13" i="32"/>
  <c r="M12" i="32"/>
  <c r="F13" i="30"/>
  <c r="K13" i="30"/>
  <c r="L13" i="31"/>
  <c r="F14" i="30"/>
  <c r="K14" i="30"/>
  <c r="L14" i="31"/>
  <c r="F16" i="30"/>
  <c r="K16" i="30"/>
  <c r="L16" i="31"/>
  <c r="F17" i="30"/>
  <c r="K17" i="30"/>
  <c r="L17" i="31"/>
  <c r="F18" i="30"/>
  <c r="K18" i="30"/>
  <c r="L18" i="31"/>
  <c r="F20" i="30"/>
  <c r="K20" i="30"/>
  <c r="L20" i="31"/>
  <c r="F21" i="30"/>
  <c r="K21" i="30"/>
  <c r="L21" i="31"/>
  <c r="F22" i="30"/>
  <c r="K22" i="30"/>
  <c r="L22" i="31"/>
  <c r="F24" i="30"/>
  <c r="K24" i="30"/>
  <c r="L24" i="31"/>
  <c r="F25" i="30"/>
  <c r="K25" i="30"/>
  <c r="L25" i="31"/>
  <c r="F26" i="30"/>
  <c r="K26" i="30"/>
  <c r="L26" i="31"/>
  <c r="F28" i="30"/>
  <c r="K28" i="30"/>
  <c r="L28" i="31"/>
  <c r="F29" i="30"/>
  <c r="K29" i="30"/>
  <c r="L29" i="31"/>
  <c r="F30" i="30"/>
  <c r="K30" i="30"/>
  <c r="L30" i="31"/>
  <c r="F32" i="30"/>
  <c r="K32" i="30"/>
  <c r="L32" i="31"/>
  <c r="F33" i="30"/>
  <c r="K33" i="30"/>
  <c r="L33" i="31"/>
  <c r="F34" i="30"/>
  <c r="K34" i="30"/>
  <c r="L34" i="31"/>
  <c r="F36" i="30"/>
  <c r="K36" i="30"/>
  <c r="L36" i="31"/>
  <c r="F37" i="30"/>
  <c r="K37" i="30"/>
  <c r="L37" i="31"/>
  <c r="F38" i="30"/>
  <c r="K38" i="30"/>
  <c r="L38" i="31"/>
  <c r="F40" i="30"/>
  <c r="K40" i="30"/>
  <c r="L40" i="31"/>
  <c r="F41" i="30"/>
  <c r="K41" i="30"/>
  <c r="L41" i="31"/>
  <c r="F42" i="30"/>
  <c r="K42" i="30"/>
  <c r="L42" i="31"/>
  <c r="F44" i="30"/>
  <c r="K44" i="30"/>
  <c r="L44" i="31"/>
  <c r="F45" i="30"/>
  <c r="K45" i="30"/>
  <c r="L45" i="31"/>
  <c r="F46" i="30"/>
  <c r="K46" i="30"/>
  <c r="L46" i="31"/>
  <c r="F48" i="30"/>
  <c r="K48" i="30"/>
  <c r="L48" i="31"/>
  <c r="F49" i="30"/>
  <c r="K49" i="30"/>
  <c r="L49" i="31"/>
  <c r="F50" i="30"/>
  <c r="K50" i="30"/>
  <c r="L50" i="31"/>
  <c r="F52" i="30"/>
  <c r="K52" i="30"/>
  <c r="L52" i="31"/>
  <c r="F53" i="30"/>
  <c r="K53" i="30"/>
  <c r="L53" i="31"/>
  <c r="F54" i="30"/>
  <c r="K54" i="30"/>
  <c r="L54" i="31"/>
  <c r="F56" i="30"/>
  <c r="K56" i="30"/>
  <c r="L56" i="31"/>
  <c r="F57" i="30"/>
  <c r="K57" i="30"/>
  <c r="L57" i="31"/>
  <c r="F58" i="30"/>
  <c r="K58" i="30"/>
  <c r="L58" i="31"/>
  <c r="F60" i="30"/>
  <c r="K60" i="30"/>
  <c r="L60" i="31"/>
  <c r="F61" i="30"/>
  <c r="K61" i="30"/>
  <c r="L61" i="31"/>
  <c r="F62" i="30"/>
  <c r="K62" i="30"/>
  <c r="L62" i="31"/>
  <c r="F64" i="30"/>
  <c r="K64" i="30"/>
  <c r="L64" i="31"/>
  <c r="F65" i="30"/>
  <c r="K65" i="30"/>
  <c r="L65" i="31"/>
  <c r="J66" i="30"/>
  <c r="F66" i="30"/>
  <c r="K66" i="30"/>
  <c r="L66" i="31"/>
  <c r="C70" i="30"/>
  <c r="D70" i="30"/>
  <c r="E70" i="30"/>
  <c r="F70" i="30"/>
  <c r="G70" i="30"/>
  <c r="H70" i="30"/>
  <c r="I70" i="30"/>
  <c r="J70" i="30"/>
  <c r="K70" i="30"/>
  <c r="L70" i="31"/>
  <c r="C71" i="30"/>
  <c r="D71" i="30"/>
  <c r="E71" i="30"/>
  <c r="F71" i="30"/>
  <c r="G71" i="30"/>
  <c r="H71" i="30"/>
  <c r="I71" i="30"/>
  <c r="J71" i="30"/>
  <c r="K71" i="30"/>
  <c r="L71" i="31"/>
  <c r="C72" i="30"/>
  <c r="D72" i="30"/>
  <c r="E72" i="30"/>
  <c r="F72" i="30"/>
  <c r="G72" i="30"/>
  <c r="H72" i="30"/>
  <c r="I72" i="30"/>
  <c r="J72" i="30"/>
  <c r="K72" i="30"/>
  <c r="L72" i="31"/>
  <c r="K76" i="30"/>
  <c r="L76" i="31"/>
  <c r="K77" i="30"/>
  <c r="L77" i="31"/>
  <c r="K78" i="30"/>
  <c r="L78" i="31"/>
  <c r="K80" i="30"/>
  <c r="L80" i="31"/>
  <c r="K81" i="30"/>
  <c r="L81" i="31"/>
  <c r="K82" i="30"/>
  <c r="L82" i="31"/>
  <c r="K84" i="30"/>
  <c r="L84" i="31"/>
  <c r="K85" i="30"/>
  <c r="L85" i="31"/>
  <c r="K86" i="30"/>
  <c r="L86" i="31"/>
  <c r="K88" i="30"/>
  <c r="L88" i="31"/>
  <c r="K89" i="30"/>
  <c r="L89" i="31"/>
  <c r="K90" i="30"/>
  <c r="L90" i="31"/>
  <c r="K92" i="30"/>
  <c r="L92" i="31"/>
  <c r="K93" i="30"/>
  <c r="L93" i="31"/>
  <c r="K94" i="30"/>
  <c r="L94" i="31"/>
  <c r="K96" i="30"/>
  <c r="L96" i="31"/>
  <c r="K97" i="30"/>
  <c r="L97" i="31"/>
  <c r="K98" i="30"/>
  <c r="L98" i="31"/>
  <c r="K100" i="30"/>
  <c r="L100" i="31"/>
  <c r="K101" i="30"/>
  <c r="L101" i="31"/>
  <c r="K102" i="30"/>
  <c r="L102" i="31"/>
  <c r="K104" i="30"/>
  <c r="L104" i="31"/>
  <c r="K105" i="30"/>
  <c r="L105" i="31"/>
  <c r="K106" i="30"/>
  <c r="L106" i="31"/>
  <c r="C110" i="30"/>
  <c r="D110" i="30"/>
  <c r="E110" i="30"/>
  <c r="F110" i="30"/>
  <c r="G110" i="30"/>
  <c r="H110" i="30"/>
  <c r="I110" i="30"/>
  <c r="J110" i="30"/>
  <c r="K110" i="30"/>
  <c r="L110" i="31"/>
  <c r="C111" i="30"/>
  <c r="D111" i="30"/>
  <c r="E111" i="30"/>
  <c r="F111" i="30"/>
  <c r="G111" i="30"/>
  <c r="H111" i="30"/>
  <c r="I111" i="30"/>
  <c r="J111" i="30"/>
  <c r="K111" i="30"/>
  <c r="L111" i="31"/>
  <c r="C112" i="30"/>
  <c r="D112" i="30"/>
  <c r="E112" i="30"/>
  <c r="F112" i="30"/>
  <c r="G112" i="30"/>
  <c r="H112" i="30"/>
  <c r="I112" i="30"/>
  <c r="J112" i="30"/>
  <c r="K112" i="30"/>
  <c r="L112" i="31"/>
  <c r="F12" i="30"/>
  <c r="K12" i="30"/>
  <c r="L12" i="31"/>
  <c r="M112" i="31"/>
  <c r="A112" i="31"/>
  <c r="M111" i="31"/>
  <c r="A111" i="31"/>
  <c r="M110" i="31"/>
  <c r="A110" i="31"/>
  <c r="M106" i="31"/>
  <c r="A106" i="31"/>
  <c r="M105" i="31"/>
  <c r="A105" i="31"/>
  <c r="M104" i="31"/>
  <c r="A104" i="31"/>
  <c r="M102" i="31"/>
  <c r="A102" i="31"/>
  <c r="M101" i="31"/>
  <c r="A101" i="31"/>
  <c r="M100" i="31"/>
  <c r="A100" i="31"/>
  <c r="M98" i="31"/>
  <c r="A98" i="31"/>
  <c r="M97" i="31"/>
  <c r="A97" i="31"/>
  <c r="M96" i="31"/>
  <c r="A96" i="31"/>
  <c r="M94" i="31"/>
  <c r="A94" i="31"/>
  <c r="M93" i="31"/>
  <c r="A93" i="31"/>
  <c r="M92" i="31"/>
  <c r="A92" i="31"/>
  <c r="M90" i="31"/>
  <c r="A90" i="31"/>
  <c r="M89" i="31"/>
  <c r="A89" i="31"/>
  <c r="M88" i="31"/>
  <c r="A88" i="31"/>
  <c r="M86" i="31"/>
  <c r="A86" i="31"/>
  <c r="M85" i="31"/>
  <c r="A85" i="31"/>
  <c r="M84" i="31"/>
  <c r="A84" i="31"/>
  <c r="M82" i="31"/>
  <c r="A82" i="31"/>
  <c r="M81" i="31"/>
  <c r="A81" i="31"/>
  <c r="M80" i="31"/>
  <c r="A80" i="31"/>
  <c r="M78" i="31"/>
  <c r="A78" i="31"/>
  <c r="M77" i="31"/>
  <c r="A77" i="31"/>
  <c r="M76" i="31"/>
  <c r="A76" i="31"/>
  <c r="M72" i="31"/>
  <c r="A72" i="31"/>
  <c r="M71" i="31"/>
  <c r="A71" i="31"/>
  <c r="M70" i="31"/>
  <c r="A70" i="31"/>
  <c r="M66" i="31"/>
  <c r="A66" i="31"/>
  <c r="M65" i="31"/>
  <c r="A65" i="31"/>
  <c r="M64" i="31"/>
  <c r="A64" i="31"/>
  <c r="M62" i="31"/>
  <c r="A62" i="31"/>
  <c r="M61" i="31"/>
  <c r="A61" i="31"/>
  <c r="M60" i="31"/>
  <c r="A60" i="31"/>
  <c r="M58" i="31"/>
  <c r="A58" i="31"/>
  <c r="M57" i="31"/>
  <c r="A57" i="31"/>
  <c r="M56" i="31"/>
  <c r="A56" i="31"/>
  <c r="M54" i="31"/>
  <c r="A54" i="31"/>
  <c r="M53" i="31"/>
  <c r="A53" i="31"/>
  <c r="M52" i="31"/>
  <c r="A52" i="31"/>
  <c r="M50" i="31"/>
  <c r="A50" i="31"/>
  <c r="M49" i="31"/>
  <c r="A49" i="31"/>
  <c r="M48" i="31"/>
  <c r="A48" i="31"/>
  <c r="M46" i="31"/>
  <c r="A46" i="31"/>
  <c r="M45" i="31"/>
  <c r="A45" i="31"/>
  <c r="M44" i="31"/>
  <c r="A44" i="31"/>
  <c r="M42" i="31"/>
  <c r="A42" i="31"/>
  <c r="M41" i="31"/>
  <c r="A41" i="31"/>
  <c r="M40" i="31"/>
  <c r="A40" i="31"/>
  <c r="M38" i="31"/>
  <c r="A38" i="31"/>
  <c r="M37" i="31"/>
  <c r="A37" i="31"/>
  <c r="M36" i="31"/>
  <c r="A36" i="31"/>
  <c r="M34" i="31"/>
  <c r="A34" i="31"/>
  <c r="M33" i="31"/>
  <c r="A33" i="31"/>
  <c r="M32" i="31"/>
  <c r="A32" i="31"/>
  <c r="M30" i="31"/>
  <c r="A30" i="31"/>
  <c r="M29" i="31"/>
  <c r="A29" i="31"/>
  <c r="M28" i="31"/>
  <c r="A28" i="31"/>
  <c r="M26" i="31"/>
  <c r="A26" i="31"/>
  <c r="M25" i="31"/>
  <c r="A25" i="31"/>
  <c r="M24" i="31"/>
  <c r="A24" i="31"/>
  <c r="M22" i="31"/>
  <c r="A22" i="31"/>
  <c r="M21" i="31"/>
  <c r="A21" i="31"/>
  <c r="M20" i="31"/>
  <c r="A20" i="31"/>
  <c r="M18" i="31"/>
  <c r="A18" i="31"/>
  <c r="M17" i="31"/>
  <c r="A17" i="31"/>
  <c r="M16" i="31"/>
  <c r="A16" i="31"/>
  <c r="M14" i="31"/>
  <c r="M13" i="31"/>
  <c r="M12" i="31"/>
  <c r="J13" i="30"/>
  <c r="F10" i="5"/>
  <c r="J14" i="30"/>
  <c r="F11" i="5"/>
  <c r="J16" i="30"/>
  <c r="F13" i="5"/>
  <c r="J17" i="30"/>
  <c r="F14" i="5"/>
  <c r="J18" i="30"/>
  <c r="F15" i="5"/>
  <c r="J20" i="30"/>
  <c r="F17" i="5"/>
  <c r="J21" i="30"/>
  <c r="F18" i="5"/>
  <c r="J22" i="30"/>
  <c r="F19" i="5"/>
  <c r="J24" i="30"/>
  <c r="F21" i="5"/>
  <c r="J25" i="30"/>
  <c r="F22" i="5"/>
  <c r="J26" i="30"/>
  <c r="F23" i="5"/>
  <c r="J28" i="30"/>
  <c r="F25" i="5"/>
  <c r="J29" i="30"/>
  <c r="F26" i="5"/>
  <c r="J30" i="30"/>
  <c r="F27" i="5"/>
  <c r="J32" i="30"/>
  <c r="F29" i="5"/>
  <c r="J33" i="30"/>
  <c r="F30" i="5"/>
  <c r="J34" i="30"/>
  <c r="F31" i="5"/>
  <c r="J36" i="30"/>
  <c r="F33" i="5"/>
  <c r="J37" i="30"/>
  <c r="F34" i="5"/>
  <c r="J38" i="30"/>
  <c r="F35" i="5"/>
  <c r="J40" i="30"/>
  <c r="F37" i="5"/>
  <c r="J41" i="30"/>
  <c r="F38" i="5"/>
  <c r="J42" i="30"/>
  <c r="F39" i="5"/>
  <c r="J44" i="30"/>
  <c r="F41" i="5"/>
  <c r="J45" i="30"/>
  <c r="F42" i="5"/>
  <c r="J46" i="30"/>
  <c r="F43" i="5"/>
  <c r="J48" i="30"/>
  <c r="F45" i="5"/>
  <c r="J49" i="30"/>
  <c r="F46" i="5"/>
  <c r="J50" i="30"/>
  <c r="F47" i="5"/>
  <c r="J52" i="30"/>
  <c r="F49" i="5"/>
  <c r="J53" i="30"/>
  <c r="F50" i="5"/>
  <c r="J54" i="30"/>
  <c r="F51" i="5"/>
  <c r="J56" i="30"/>
  <c r="F53" i="5"/>
  <c r="J57" i="30"/>
  <c r="F54" i="5"/>
  <c r="J58" i="30"/>
  <c r="F55" i="5"/>
  <c r="J60" i="30"/>
  <c r="F57" i="5"/>
  <c r="J61" i="30"/>
  <c r="F58" i="5"/>
  <c r="J62" i="30"/>
  <c r="F59" i="5"/>
  <c r="J64" i="30"/>
  <c r="F61" i="5"/>
  <c r="J65" i="30"/>
  <c r="F62" i="5"/>
  <c r="F63" i="5"/>
  <c r="E10" i="5"/>
  <c r="E11" i="5"/>
  <c r="E13" i="5"/>
  <c r="E14" i="5"/>
  <c r="E15" i="5"/>
  <c r="E17" i="5"/>
  <c r="E18" i="5"/>
  <c r="E19" i="5"/>
  <c r="E21" i="5"/>
  <c r="E22" i="5"/>
  <c r="E23" i="5"/>
  <c r="E25" i="5"/>
  <c r="E26" i="5"/>
  <c r="E27" i="5"/>
  <c r="E29" i="5"/>
  <c r="E30" i="5"/>
  <c r="E31" i="5"/>
  <c r="E33" i="5"/>
  <c r="E34" i="5"/>
  <c r="E35" i="5"/>
  <c r="E37" i="5"/>
  <c r="E38" i="5"/>
  <c r="E39" i="5"/>
  <c r="E41" i="5"/>
  <c r="E42" i="5"/>
  <c r="E43" i="5"/>
  <c r="E45" i="5"/>
  <c r="E46" i="5"/>
  <c r="E47" i="5"/>
  <c r="E49" i="5"/>
  <c r="E50" i="5"/>
  <c r="E51" i="5"/>
  <c r="E53" i="5"/>
  <c r="E54" i="5"/>
  <c r="E55" i="5"/>
  <c r="E57" i="5"/>
  <c r="E58" i="5"/>
  <c r="E59" i="5"/>
  <c r="E61" i="5"/>
  <c r="E62" i="5"/>
  <c r="E63" i="5"/>
  <c r="F5" i="5"/>
  <c r="E5" i="5"/>
  <c r="J12" i="30"/>
  <c r="F9" i="5"/>
  <c r="E9" i="5"/>
  <c r="K13" i="18"/>
  <c r="L13" i="30"/>
  <c r="K14" i="18"/>
  <c r="L14" i="30"/>
  <c r="K16" i="18"/>
  <c r="L16" i="30"/>
  <c r="K17" i="18"/>
  <c r="L17" i="30"/>
  <c r="K18" i="18"/>
  <c r="L18" i="30"/>
  <c r="K20" i="18"/>
  <c r="L20" i="30"/>
  <c r="K21" i="18"/>
  <c r="L21" i="30"/>
  <c r="K22" i="18"/>
  <c r="L22" i="30"/>
  <c r="K24" i="18"/>
  <c r="L24" i="30"/>
  <c r="K25" i="18"/>
  <c r="L25" i="30"/>
  <c r="K26" i="18"/>
  <c r="L26" i="30"/>
  <c r="K28" i="18"/>
  <c r="L28" i="30"/>
  <c r="K29" i="18"/>
  <c r="L29" i="30"/>
  <c r="K30" i="18"/>
  <c r="L30" i="30"/>
  <c r="K32" i="18"/>
  <c r="L32" i="30"/>
  <c r="K33" i="18"/>
  <c r="L33" i="30"/>
  <c r="K34" i="18"/>
  <c r="L34" i="30"/>
  <c r="K36" i="18"/>
  <c r="L36" i="30"/>
  <c r="K37" i="18"/>
  <c r="L37" i="30"/>
  <c r="K38" i="18"/>
  <c r="L38" i="30"/>
  <c r="K40" i="18"/>
  <c r="L40" i="30"/>
  <c r="K41" i="18"/>
  <c r="L41" i="30"/>
  <c r="K42" i="18"/>
  <c r="L42" i="30"/>
  <c r="K44" i="18"/>
  <c r="L44" i="30"/>
  <c r="K45" i="18"/>
  <c r="L45" i="30"/>
  <c r="K46" i="18"/>
  <c r="L46" i="30"/>
  <c r="K48" i="18"/>
  <c r="L48" i="30"/>
  <c r="K49" i="18"/>
  <c r="L49" i="30"/>
  <c r="K50" i="18"/>
  <c r="L50" i="30"/>
  <c r="K52" i="18"/>
  <c r="L52" i="30"/>
  <c r="K53" i="18"/>
  <c r="L53" i="30"/>
  <c r="K54" i="18"/>
  <c r="L54" i="30"/>
  <c r="K56" i="18"/>
  <c r="L56" i="30"/>
  <c r="K57" i="18"/>
  <c r="L57" i="30"/>
  <c r="K58" i="18"/>
  <c r="L58" i="30"/>
  <c r="K60" i="18"/>
  <c r="L60" i="30"/>
  <c r="K61" i="18"/>
  <c r="L61" i="30"/>
  <c r="K62" i="18"/>
  <c r="L62" i="30"/>
  <c r="K64" i="18"/>
  <c r="L64" i="30"/>
  <c r="K65" i="18"/>
  <c r="L65" i="30"/>
  <c r="K66" i="18"/>
  <c r="L66" i="30"/>
  <c r="C70" i="18"/>
  <c r="D70" i="18"/>
  <c r="E70" i="18"/>
  <c r="F70" i="18"/>
  <c r="G70" i="18"/>
  <c r="H70" i="18"/>
  <c r="I70" i="18"/>
  <c r="J70" i="18"/>
  <c r="K70" i="18"/>
  <c r="L70" i="30"/>
  <c r="C71" i="18"/>
  <c r="D71" i="18"/>
  <c r="E71" i="18"/>
  <c r="F71" i="18"/>
  <c r="G71" i="18"/>
  <c r="H71" i="18"/>
  <c r="I71" i="18"/>
  <c r="J71" i="18"/>
  <c r="K71" i="18"/>
  <c r="L71" i="30"/>
  <c r="C72" i="18"/>
  <c r="D72" i="18"/>
  <c r="E72" i="18"/>
  <c r="F72" i="18"/>
  <c r="G72" i="18"/>
  <c r="H72" i="18"/>
  <c r="I72" i="18"/>
  <c r="J72" i="18"/>
  <c r="K72" i="18"/>
  <c r="L72" i="30"/>
  <c r="K76" i="18"/>
  <c r="L76" i="30"/>
  <c r="K77" i="18"/>
  <c r="L77" i="30"/>
  <c r="K78" i="18"/>
  <c r="L78" i="30"/>
  <c r="K80" i="18"/>
  <c r="L80" i="30"/>
  <c r="K81" i="18"/>
  <c r="L81" i="30"/>
  <c r="K82" i="18"/>
  <c r="L82" i="30"/>
  <c r="K84" i="18"/>
  <c r="L84" i="30"/>
  <c r="K85" i="18"/>
  <c r="L85" i="30"/>
  <c r="K86" i="18"/>
  <c r="L86" i="30"/>
  <c r="K88" i="18"/>
  <c r="L88" i="30"/>
  <c r="K89" i="18"/>
  <c r="L89" i="30"/>
  <c r="K90" i="18"/>
  <c r="L90" i="30"/>
  <c r="K92" i="18"/>
  <c r="L92" i="30"/>
  <c r="K93" i="18"/>
  <c r="L93" i="30"/>
  <c r="K94" i="18"/>
  <c r="L94" i="30"/>
  <c r="K96" i="18"/>
  <c r="L96" i="30"/>
  <c r="K97" i="18"/>
  <c r="L97" i="30"/>
  <c r="K98" i="18"/>
  <c r="L98" i="30"/>
  <c r="K100" i="18"/>
  <c r="L100" i="30"/>
  <c r="K101" i="18"/>
  <c r="L101" i="30"/>
  <c r="K102" i="18"/>
  <c r="L102" i="30"/>
  <c r="K104" i="18"/>
  <c r="L104" i="30"/>
  <c r="K105" i="18"/>
  <c r="L105" i="30"/>
  <c r="K106" i="18"/>
  <c r="L106" i="30"/>
  <c r="C110" i="18"/>
  <c r="D110" i="18"/>
  <c r="E110" i="18"/>
  <c r="F110" i="18"/>
  <c r="G110" i="18"/>
  <c r="H110" i="18"/>
  <c r="I110" i="18"/>
  <c r="J110" i="18"/>
  <c r="K110" i="18"/>
  <c r="L110" i="30"/>
  <c r="C111" i="18"/>
  <c r="D111" i="18"/>
  <c r="E111" i="18"/>
  <c r="F111" i="18"/>
  <c r="G111" i="18"/>
  <c r="H111" i="18"/>
  <c r="I111" i="18"/>
  <c r="J111" i="18"/>
  <c r="K111" i="18"/>
  <c r="L111" i="30"/>
  <c r="C112" i="18"/>
  <c r="D112" i="18"/>
  <c r="E112" i="18"/>
  <c r="F112" i="18"/>
  <c r="G112" i="18"/>
  <c r="H112" i="18"/>
  <c r="I112" i="18"/>
  <c r="J112" i="18"/>
  <c r="K112" i="18"/>
  <c r="L112" i="30"/>
  <c r="K12" i="18"/>
  <c r="L12" i="30"/>
  <c r="M112" i="30"/>
  <c r="A112" i="30"/>
  <c r="M111" i="30"/>
  <c r="A111" i="30"/>
  <c r="M110" i="30"/>
  <c r="A110" i="30"/>
  <c r="M106" i="30"/>
  <c r="A106" i="30"/>
  <c r="M105" i="30"/>
  <c r="A105" i="30"/>
  <c r="M104" i="30"/>
  <c r="A104" i="30"/>
  <c r="M102" i="30"/>
  <c r="A102" i="30"/>
  <c r="M101" i="30"/>
  <c r="A101" i="30"/>
  <c r="M100" i="30"/>
  <c r="A100" i="30"/>
  <c r="M98" i="30"/>
  <c r="A98" i="30"/>
  <c r="M97" i="30"/>
  <c r="A97" i="30"/>
  <c r="M96" i="30"/>
  <c r="A96" i="30"/>
  <c r="M94" i="30"/>
  <c r="A94" i="30"/>
  <c r="M93" i="30"/>
  <c r="A93" i="30"/>
  <c r="M92" i="30"/>
  <c r="A92" i="30"/>
  <c r="M90" i="30"/>
  <c r="A90" i="30"/>
  <c r="M89" i="30"/>
  <c r="A89" i="30"/>
  <c r="M88" i="30"/>
  <c r="A88" i="30"/>
  <c r="M86" i="30"/>
  <c r="A86" i="30"/>
  <c r="M85" i="30"/>
  <c r="A85" i="30"/>
  <c r="M84" i="30"/>
  <c r="A84" i="30"/>
  <c r="M82" i="30"/>
  <c r="A82" i="30"/>
  <c r="M81" i="30"/>
  <c r="A81" i="30"/>
  <c r="M80" i="30"/>
  <c r="A80" i="30"/>
  <c r="M78" i="30"/>
  <c r="A78" i="30"/>
  <c r="M77" i="30"/>
  <c r="A77" i="30"/>
  <c r="M76" i="30"/>
  <c r="A76" i="30"/>
  <c r="M72" i="30"/>
  <c r="A72" i="30"/>
  <c r="M71" i="30"/>
  <c r="A71" i="30"/>
  <c r="M70" i="30"/>
  <c r="A70" i="30"/>
  <c r="M66" i="30"/>
  <c r="A66" i="30"/>
  <c r="M65" i="30"/>
  <c r="A65" i="30"/>
  <c r="M64" i="30"/>
  <c r="A64" i="30"/>
  <c r="M62" i="30"/>
  <c r="A62" i="30"/>
  <c r="M61" i="30"/>
  <c r="A61" i="30"/>
  <c r="M60" i="30"/>
  <c r="A60" i="30"/>
  <c r="M58" i="30"/>
  <c r="A58" i="30"/>
  <c r="M57" i="30"/>
  <c r="A57" i="30"/>
  <c r="M56" i="30"/>
  <c r="A56" i="30"/>
  <c r="M54" i="30"/>
  <c r="A54" i="30"/>
  <c r="M53" i="30"/>
  <c r="A53" i="30"/>
  <c r="M52" i="30"/>
  <c r="A52" i="30"/>
  <c r="M50" i="30"/>
  <c r="A50" i="30"/>
  <c r="M49" i="30"/>
  <c r="A49" i="30"/>
  <c r="M48" i="30"/>
  <c r="A48" i="30"/>
  <c r="M46" i="30"/>
  <c r="A46" i="30"/>
  <c r="M45" i="30"/>
  <c r="A45" i="30"/>
  <c r="M44" i="30"/>
  <c r="A44" i="30"/>
  <c r="M42" i="30"/>
  <c r="A42" i="30"/>
  <c r="M41" i="30"/>
  <c r="A41" i="30"/>
  <c r="M40" i="30"/>
  <c r="A40" i="30"/>
  <c r="M38" i="30"/>
  <c r="A38" i="30"/>
  <c r="M37" i="30"/>
  <c r="A37" i="30"/>
  <c r="M36" i="30"/>
  <c r="A36" i="30"/>
  <c r="M34" i="30"/>
  <c r="A34" i="30"/>
  <c r="M33" i="30"/>
  <c r="A33" i="30"/>
  <c r="M32" i="30"/>
  <c r="A32" i="30"/>
  <c r="M30" i="30"/>
  <c r="A30" i="30"/>
  <c r="M29" i="30"/>
  <c r="A29" i="30"/>
  <c r="M28" i="30"/>
  <c r="A28" i="30"/>
  <c r="M26" i="30"/>
  <c r="A26" i="30"/>
  <c r="M25" i="30"/>
  <c r="A25" i="30"/>
  <c r="M24" i="30"/>
  <c r="A24" i="30"/>
  <c r="M22" i="30"/>
  <c r="A22" i="30"/>
  <c r="M21" i="30"/>
  <c r="A21" i="30"/>
  <c r="M20" i="30"/>
  <c r="A20" i="30"/>
  <c r="M18" i="30"/>
  <c r="A18" i="30"/>
  <c r="M17" i="30"/>
  <c r="A17" i="30"/>
  <c r="M16" i="30"/>
  <c r="A16" i="30"/>
  <c r="M14" i="30"/>
  <c r="M13" i="30"/>
  <c r="M12" i="30"/>
  <c r="C110" i="28"/>
  <c r="D110" i="28"/>
  <c r="E110" i="28"/>
  <c r="F110" i="28"/>
  <c r="L110" i="18"/>
  <c r="M110" i="18"/>
  <c r="C111" i="28"/>
  <c r="D111" i="28"/>
  <c r="E111" i="28"/>
  <c r="F111" i="28"/>
  <c r="L111" i="18"/>
  <c r="M111" i="18"/>
  <c r="C112" i="28"/>
  <c r="D112" i="28"/>
  <c r="E112" i="28"/>
  <c r="F112" i="28"/>
  <c r="L112" i="18"/>
  <c r="M112" i="18"/>
  <c r="L14" i="18"/>
  <c r="M14" i="18"/>
  <c r="L24" i="18"/>
  <c r="M24" i="18"/>
  <c r="L25" i="18"/>
  <c r="M25" i="18"/>
  <c r="L26" i="18"/>
  <c r="M26" i="18"/>
  <c r="L28" i="18"/>
  <c r="M28" i="18"/>
  <c r="L29" i="18"/>
  <c r="M29" i="18"/>
  <c r="L30" i="18"/>
  <c r="M30" i="18"/>
  <c r="L32" i="18"/>
  <c r="M32" i="18"/>
  <c r="L33" i="18"/>
  <c r="M33" i="18"/>
  <c r="L34" i="18"/>
  <c r="M34" i="18"/>
  <c r="L36" i="18"/>
  <c r="M36" i="18"/>
  <c r="L37" i="18"/>
  <c r="M37" i="18"/>
  <c r="L38" i="18"/>
  <c r="M38" i="18"/>
  <c r="L40" i="18"/>
  <c r="M40" i="18"/>
  <c r="L41" i="18"/>
  <c r="M41" i="18"/>
  <c r="L42" i="18"/>
  <c r="M42" i="18"/>
  <c r="L44" i="18"/>
  <c r="M44" i="18"/>
  <c r="L45" i="18"/>
  <c r="M45" i="18"/>
  <c r="L46" i="18"/>
  <c r="M46" i="18"/>
  <c r="L48" i="18"/>
  <c r="M48" i="18"/>
  <c r="L49" i="18"/>
  <c r="M49" i="18"/>
  <c r="L50" i="18"/>
  <c r="M50" i="18"/>
  <c r="L52" i="18"/>
  <c r="M52" i="18"/>
  <c r="L53" i="18"/>
  <c r="M53" i="18"/>
  <c r="L54" i="18"/>
  <c r="M54" i="18"/>
  <c r="L56" i="18"/>
  <c r="M56" i="18"/>
  <c r="L57" i="18"/>
  <c r="M57" i="18"/>
  <c r="L58" i="18"/>
  <c r="M58" i="18"/>
  <c r="L60" i="18"/>
  <c r="M60" i="18"/>
  <c r="L61" i="18"/>
  <c r="M61" i="18"/>
  <c r="L62" i="18"/>
  <c r="M62" i="18"/>
  <c r="L64" i="18"/>
  <c r="M64" i="18"/>
  <c r="L65" i="18"/>
  <c r="M65" i="18"/>
  <c r="L66" i="18"/>
  <c r="M66" i="18"/>
  <c r="C70" i="28"/>
  <c r="D70" i="28"/>
  <c r="E70" i="28"/>
  <c r="F70" i="28"/>
  <c r="L70" i="18"/>
  <c r="M70" i="18"/>
  <c r="C71" i="28"/>
  <c r="D71" i="28"/>
  <c r="E71" i="28"/>
  <c r="F71" i="28"/>
  <c r="L71" i="18"/>
  <c r="M71" i="18"/>
  <c r="C72" i="28"/>
  <c r="D72" i="28"/>
  <c r="E72" i="28"/>
  <c r="F72" i="28"/>
  <c r="L72" i="18"/>
  <c r="M72" i="18"/>
  <c r="F76" i="28"/>
  <c r="L76" i="18"/>
  <c r="M76" i="18"/>
  <c r="F77" i="28"/>
  <c r="L77" i="18"/>
  <c r="M77" i="18"/>
  <c r="F78" i="28"/>
  <c r="L78" i="18"/>
  <c r="M78" i="18"/>
  <c r="F80" i="28"/>
  <c r="L80" i="18"/>
  <c r="M80" i="18"/>
  <c r="F81" i="28"/>
  <c r="L81" i="18"/>
  <c r="M81" i="18"/>
  <c r="F82" i="28"/>
  <c r="L82" i="18"/>
  <c r="M82" i="18"/>
  <c r="F84" i="28"/>
  <c r="L84" i="18"/>
  <c r="M84" i="18"/>
  <c r="F85" i="28"/>
  <c r="L85" i="18"/>
  <c r="M85" i="18"/>
  <c r="F86" i="28"/>
  <c r="L86" i="18"/>
  <c r="M86" i="18"/>
  <c r="F88" i="28"/>
  <c r="L88" i="18"/>
  <c r="M88" i="18"/>
  <c r="F89" i="28"/>
  <c r="L89" i="18"/>
  <c r="M89" i="18"/>
  <c r="F90" i="28"/>
  <c r="L90" i="18"/>
  <c r="M90" i="18"/>
  <c r="F92" i="28"/>
  <c r="L92" i="18"/>
  <c r="M92" i="18"/>
  <c r="F93" i="28"/>
  <c r="L93" i="18"/>
  <c r="M93" i="18"/>
  <c r="F94" i="28"/>
  <c r="L94" i="18"/>
  <c r="M94" i="18"/>
  <c r="F96" i="28"/>
  <c r="L96" i="18"/>
  <c r="M96" i="18"/>
  <c r="F97" i="28"/>
  <c r="L97" i="18"/>
  <c r="M97" i="18"/>
  <c r="F98" i="28"/>
  <c r="L98" i="18"/>
  <c r="M98" i="18"/>
  <c r="F100" i="28"/>
  <c r="L100" i="18"/>
  <c r="M100" i="18"/>
  <c r="F101" i="28"/>
  <c r="L101" i="18"/>
  <c r="M101" i="18"/>
  <c r="F102" i="28"/>
  <c r="L102" i="18"/>
  <c r="M102" i="18"/>
  <c r="F104" i="28"/>
  <c r="L104" i="18"/>
  <c r="M104" i="18"/>
  <c r="F105" i="28"/>
  <c r="L105" i="18"/>
  <c r="M105" i="18"/>
  <c r="F106" i="28"/>
  <c r="L106" i="18"/>
  <c r="M106" i="18"/>
  <c r="A111" i="18"/>
  <c r="A112" i="18"/>
  <c r="A110" i="18"/>
  <c r="A111" i="28"/>
  <c r="A112" i="28"/>
  <c r="A110" i="28"/>
  <c r="A71" i="28"/>
  <c r="A72" i="28"/>
  <c r="A70" i="28"/>
  <c r="A71" i="18"/>
  <c r="A72" i="18"/>
  <c r="A70" i="18"/>
  <c r="L13" i="18"/>
  <c r="L16" i="18"/>
  <c r="L17" i="18"/>
  <c r="L18" i="18"/>
  <c r="L20" i="18"/>
  <c r="L21" i="18"/>
  <c r="L22" i="18"/>
  <c r="L12" i="18"/>
  <c r="B5" i="5"/>
  <c r="J14" i="18"/>
  <c r="J13" i="18"/>
  <c r="D10" i="5"/>
  <c r="D11" i="5"/>
  <c r="J16" i="18"/>
  <c r="D13" i="5"/>
  <c r="J17" i="18"/>
  <c r="D14" i="5"/>
  <c r="J18" i="18"/>
  <c r="D15" i="5"/>
  <c r="J20" i="18"/>
  <c r="D17" i="5"/>
  <c r="J21" i="18"/>
  <c r="D18" i="5"/>
  <c r="J22" i="18"/>
  <c r="D19" i="5"/>
  <c r="J24" i="18"/>
  <c r="D21" i="5"/>
  <c r="J25" i="18"/>
  <c r="D22" i="5"/>
  <c r="J26" i="18"/>
  <c r="D23" i="5"/>
  <c r="J28" i="18"/>
  <c r="D25" i="5"/>
  <c r="J29" i="18"/>
  <c r="D26" i="5"/>
  <c r="J30" i="18"/>
  <c r="D27" i="5"/>
  <c r="J32" i="18"/>
  <c r="D29" i="5"/>
  <c r="J33" i="18"/>
  <c r="D30" i="5"/>
  <c r="J34" i="18"/>
  <c r="D31" i="5"/>
  <c r="J36" i="18"/>
  <c r="D33" i="5"/>
  <c r="J37" i="18"/>
  <c r="D34" i="5"/>
  <c r="J38" i="18"/>
  <c r="D35" i="5"/>
  <c r="J40" i="18"/>
  <c r="D37" i="5"/>
  <c r="J41" i="18"/>
  <c r="D38" i="5"/>
  <c r="J42" i="18"/>
  <c r="D39" i="5"/>
  <c r="J44" i="18"/>
  <c r="D41" i="5"/>
  <c r="J45" i="18"/>
  <c r="D42" i="5"/>
  <c r="J46" i="18"/>
  <c r="D43" i="5"/>
  <c r="J48" i="18"/>
  <c r="D45" i="5"/>
  <c r="J49" i="18"/>
  <c r="D46" i="5"/>
  <c r="J50" i="18"/>
  <c r="D47" i="5"/>
  <c r="J52" i="18"/>
  <c r="D49" i="5"/>
  <c r="J53" i="18"/>
  <c r="D50" i="5"/>
  <c r="J54" i="18"/>
  <c r="D51" i="5"/>
  <c r="J56" i="18"/>
  <c r="D53" i="5"/>
  <c r="J57" i="18"/>
  <c r="D54" i="5"/>
  <c r="J58" i="18"/>
  <c r="D55" i="5"/>
  <c r="J60" i="18"/>
  <c r="D57" i="5"/>
  <c r="J61" i="18"/>
  <c r="D58" i="5"/>
  <c r="J62" i="18"/>
  <c r="D59" i="5"/>
  <c r="J64" i="18"/>
  <c r="D61" i="5"/>
  <c r="J65" i="18"/>
  <c r="D62" i="5"/>
  <c r="J66" i="18"/>
  <c r="D63" i="5"/>
  <c r="J12" i="18"/>
  <c r="D9" i="5"/>
  <c r="A63" i="5"/>
  <c r="A62" i="5"/>
  <c r="A61" i="5"/>
  <c r="A59" i="5"/>
  <c r="A58" i="5"/>
  <c r="A57" i="5"/>
  <c r="A55" i="5"/>
  <c r="A54" i="5"/>
  <c r="A53" i="5"/>
  <c r="A51" i="5"/>
  <c r="A50" i="5"/>
  <c r="A49" i="5"/>
  <c r="A47" i="5"/>
  <c r="A46" i="5"/>
  <c r="A45" i="5"/>
  <c r="A43" i="5"/>
  <c r="A42" i="5"/>
  <c r="A41" i="5"/>
  <c r="A39" i="5"/>
  <c r="A38" i="5"/>
  <c r="A37" i="5"/>
  <c r="A35" i="5"/>
  <c r="A34" i="5"/>
  <c r="A33" i="5"/>
  <c r="A31" i="5"/>
  <c r="A30" i="5"/>
  <c r="A29" i="5"/>
  <c r="A27" i="5"/>
  <c r="A26" i="5"/>
  <c r="A25" i="5"/>
  <c r="A23" i="5"/>
  <c r="A22" i="5"/>
  <c r="A21" i="5"/>
  <c r="A19" i="5"/>
  <c r="A18" i="5"/>
  <c r="A17" i="5"/>
  <c r="A15" i="5"/>
  <c r="A14" i="5"/>
  <c r="A13" i="5"/>
  <c r="A106" i="28"/>
  <c r="A105" i="28"/>
  <c r="A104" i="28"/>
  <c r="A102" i="28"/>
  <c r="A101" i="28"/>
  <c r="A100" i="28"/>
  <c r="A98" i="28"/>
  <c r="A97" i="28"/>
  <c r="A96" i="28"/>
  <c r="A94" i="28"/>
  <c r="A93" i="28"/>
  <c r="A92" i="28"/>
  <c r="A90" i="28"/>
  <c r="A89" i="28"/>
  <c r="A88" i="28"/>
  <c r="A86" i="28"/>
  <c r="A85" i="28"/>
  <c r="A84" i="28"/>
  <c r="A82" i="28"/>
  <c r="A81" i="28"/>
  <c r="A80" i="28"/>
  <c r="A78" i="28"/>
  <c r="A77" i="28"/>
  <c r="A76" i="28"/>
  <c r="A66" i="28"/>
  <c r="A65" i="28"/>
  <c r="A64" i="28"/>
  <c r="A62" i="28"/>
  <c r="A61" i="28"/>
  <c r="A60" i="28"/>
  <c r="A58" i="28"/>
  <c r="A57" i="28"/>
  <c r="A56" i="28"/>
  <c r="A54" i="28"/>
  <c r="A53" i="28"/>
  <c r="A52" i="28"/>
  <c r="A50" i="28"/>
  <c r="A49" i="28"/>
  <c r="A48" i="28"/>
  <c r="A46" i="28"/>
  <c r="A45" i="28"/>
  <c r="A44" i="28"/>
  <c r="A42" i="28"/>
  <c r="A41" i="28"/>
  <c r="A40" i="28"/>
  <c r="A38" i="28"/>
  <c r="A37" i="28"/>
  <c r="A36" i="28"/>
  <c r="A34" i="28"/>
  <c r="A33" i="28"/>
  <c r="A32" i="28"/>
  <c r="A30" i="28"/>
  <c r="A29" i="28"/>
  <c r="A28" i="28"/>
  <c r="A26" i="28"/>
  <c r="A25" i="28"/>
  <c r="A24" i="28"/>
  <c r="A22" i="28"/>
  <c r="A21" i="28"/>
  <c r="A20" i="28"/>
  <c r="A18" i="28"/>
  <c r="A17" i="28"/>
  <c r="A16" i="28"/>
  <c r="A105" i="18"/>
  <c r="A106" i="18"/>
  <c r="A104" i="18"/>
  <c r="A101" i="18"/>
  <c r="A102" i="18"/>
  <c r="A100" i="18"/>
  <c r="A97" i="18"/>
  <c r="A98" i="18"/>
  <c r="A96" i="18"/>
  <c r="A93" i="18"/>
  <c r="A94" i="18"/>
  <c r="A92" i="18"/>
  <c r="A89" i="18"/>
  <c r="A90" i="18"/>
  <c r="A88" i="18"/>
  <c r="A85" i="18"/>
  <c r="A86" i="18"/>
  <c r="A84" i="18"/>
  <c r="A81" i="18"/>
  <c r="A82" i="18"/>
  <c r="A80" i="18"/>
  <c r="A77" i="18"/>
  <c r="A78" i="18"/>
  <c r="A76" i="18"/>
  <c r="A65" i="18"/>
  <c r="A66" i="18"/>
  <c r="A64" i="18"/>
  <c r="A61" i="18"/>
  <c r="A62" i="18"/>
  <c r="A60" i="18"/>
  <c r="A57" i="18"/>
  <c r="A58" i="18"/>
  <c r="A56" i="18"/>
  <c r="A54" i="18"/>
  <c r="A53" i="18"/>
  <c r="A52" i="18"/>
  <c r="A49" i="18"/>
  <c r="A50" i="18"/>
  <c r="A48" i="18"/>
  <c r="A45" i="18"/>
  <c r="A46" i="18"/>
  <c r="A44" i="18"/>
  <c r="A41" i="18"/>
  <c r="A42" i="18"/>
  <c r="A40" i="18"/>
  <c r="A37" i="18"/>
  <c r="A38" i="18"/>
  <c r="A36" i="18"/>
  <c r="A33" i="18"/>
  <c r="A34" i="18"/>
  <c r="A32" i="18"/>
  <c r="A29" i="18"/>
  <c r="A30" i="18"/>
  <c r="A28" i="18"/>
  <c r="A26" i="18"/>
  <c r="A25" i="18"/>
  <c r="A24" i="18"/>
  <c r="A22" i="18"/>
  <c r="A21" i="18"/>
  <c r="A20" i="18"/>
  <c r="A18" i="18"/>
  <c r="A17" i="18"/>
  <c r="A16" i="18"/>
  <c r="C5" i="5"/>
  <c r="D5" i="5"/>
  <c r="M17" i="18"/>
  <c r="M22" i="18"/>
  <c r="M12" i="18"/>
  <c r="M13" i="18"/>
  <c r="M16" i="18"/>
  <c r="M20" i="18"/>
  <c r="M21" i="18"/>
  <c r="M18" i="18"/>
</calcChain>
</file>

<file path=xl/sharedStrings.xml><?xml version="1.0" encoding="utf-8"?>
<sst xmlns="http://schemas.openxmlformats.org/spreadsheetml/2006/main" count="755" uniqueCount="126">
  <si>
    <t>March</t>
  </si>
  <si>
    <t>May</t>
  </si>
  <si>
    <t>previous month</t>
  </si>
  <si>
    <t>Prices per Commodity</t>
  </si>
  <si>
    <t xml:space="preserve">from </t>
  </si>
  <si>
    <t>April</t>
  </si>
  <si>
    <t>September</t>
  </si>
  <si>
    <t>prices in</t>
  </si>
  <si>
    <t xml:space="preserve">prices in </t>
  </si>
  <si>
    <t>Target 8 Districts</t>
  </si>
  <si>
    <t xml:space="preserve">May Avg. </t>
  </si>
  <si>
    <t xml:space="preserve">Aug avg. </t>
  </si>
  <si>
    <t xml:space="preserve">Jan Avg. </t>
  </si>
  <si>
    <t xml:space="preserve">Feb Avg. </t>
  </si>
  <si>
    <t xml:space="preserve">Jan avg. </t>
  </si>
  <si>
    <t xml:space="preserve">Mar Avg. </t>
  </si>
  <si>
    <t xml:space="preserve">Feb avg. </t>
  </si>
  <si>
    <t xml:space="preserve">Mar avg. </t>
  </si>
  <si>
    <t xml:space="preserve">Apr avg. </t>
  </si>
  <si>
    <t>January</t>
  </si>
  <si>
    <t>February</t>
  </si>
  <si>
    <t>Date Visited:</t>
  </si>
  <si>
    <t>Target 3 Districts</t>
  </si>
  <si>
    <t>in Target 3 Districts</t>
  </si>
  <si>
    <t>First Half of January</t>
  </si>
  <si>
    <t>Second Half of January</t>
  </si>
  <si>
    <t xml:space="preserve">1st Half Avg. </t>
  </si>
  <si>
    <t xml:space="preserve">2nd Half Avg. </t>
  </si>
  <si>
    <t xml:space="preserve">Baseline avg. </t>
  </si>
  <si>
    <t xml:space="preserve">June Avg. </t>
  </si>
  <si>
    <t xml:space="preserve">May avg. </t>
  </si>
  <si>
    <t xml:space="preserve">July Avg. </t>
  </si>
  <si>
    <t xml:space="preserve">June avg. </t>
  </si>
  <si>
    <t>Second Half of July</t>
  </si>
  <si>
    <t>First Half of July</t>
  </si>
  <si>
    <t>Second Half of June</t>
  </si>
  <si>
    <t>First Half of June</t>
  </si>
  <si>
    <t>First Half of August</t>
  </si>
  <si>
    <t>Second Half of August</t>
  </si>
  <si>
    <t>First Half of September</t>
  </si>
  <si>
    <t>Second Half of September</t>
  </si>
  <si>
    <t>First Half of February</t>
  </si>
  <si>
    <t>Second Half of February</t>
  </si>
  <si>
    <t>First Half of March</t>
  </si>
  <si>
    <t>Second Half of March</t>
  </si>
  <si>
    <t>First Half of April</t>
  </si>
  <si>
    <t>Second Half of April</t>
  </si>
  <si>
    <t>First Half of May</t>
  </si>
  <si>
    <t>Second Half of May</t>
  </si>
  <si>
    <t>Baseline</t>
  </si>
  <si>
    <t>June</t>
  </si>
  <si>
    <t>July</t>
  </si>
  <si>
    <t>August</t>
  </si>
  <si>
    <t>Total</t>
  </si>
  <si>
    <t>Averge Price</t>
  </si>
  <si>
    <t>Change</t>
  </si>
  <si>
    <t>Food Items</t>
  </si>
  <si>
    <t xml:space="preserve">Market Survey </t>
  </si>
  <si>
    <t>Currency</t>
  </si>
  <si>
    <t>January 2015</t>
  </si>
  <si>
    <t>Vendor 1</t>
  </si>
  <si>
    <t>Vendor 2</t>
  </si>
  <si>
    <t>Vendor 3</t>
  </si>
  <si>
    <t>Rice</t>
  </si>
  <si>
    <t>Millet (per Kg)??</t>
  </si>
  <si>
    <t>Wheat Flour</t>
  </si>
  <si>
    <t>Milk (Litre)</t>
  </si>
  <si>
    <t>Sugar (Kg)</t>
  </si>
  <si>
    <t>Tea (Unit?)</t>
  </si>
  <si>
    <t>Oil (Kg)</t>
  </si>
  <si>
    <t>Bread</t>
  </si>
  <si>
    <t>Salt (g)</t>
  </si>
  <si>
    <t>Cowpeas (Unit?)</t>
  </si>
  <si>
    <t>Fish (per fish)</t>
  </si>
  <si>
    <t>Beef (Kg)</t>
  </si>
  <si>
    <t>Goat</t>
  </si>
  <si>
    <t>Chicken</t>
  </si>
  <si>
    <t>Non-Food Items</t>
  </si>
  <si>
    <t>Flashlight Batteries</t>
  </si>
  <si>
    <t>Kerosene (litre)</t>
  </si>
  <si>
    <t>Firewood (unit?)</t>
  </si>
  <si>
    <t>Bath Soap</t>
  </si>
  <si>
    <t>Water Purifier</t>
  </si>
  <si>
    <t>Other Item (please specify)</t>
  </si>
  <si>
    <t>Multi-Spice (Unit?)</t>
  </si>
  <si>
    <t>Washing Powder (g)</t>
  </si>
  <si>
    <t>Exchange Rate:</t>
  </si>
  <si>
    <t>Baseline Data</t>
  </si>
  <si>
    <t>Date Collected:</t>
  </si>
  <si>
    <t xml:space="preserve"> Market Survey </t>
  </si>
  <si>
    <t>Average Baseline</t>
  </si>
  <si>
    <t>SubTotal Food Items</t>
  </si>
  <si>
    <t xml:space="preserve">    Market 1</t>
  </si>
  <si>
    <t xml:space="preserve">    Market 2</t>
  </si>
  <si>
    <t xml:space="preserve">    Market 3</t>
  </si>
  <si>
    <t>SubTotal Non-Food Items</t>
  </si>
  <si>
    <t>February 2015 Data</t>
  </si>
  <si>
    <t>March 2015 Data</t>
  </si>
  <si>
    <t>April 2015 Data</t>
  </si>
  <si>
    <t xml:space="preserve">Apr Avg. </t>
  </si>
  <si>
    <t>May 2015 Data</t>
  </si>
  <si>
    <t>June 2015 Data</t>
  </si>
  <si>
    <t>July 2015 Data</t>
  </si>
  <si>
    <t>August 2015 Data</t>
  </si>
  <si>
    <t xml:space="preserve">Aug Avg. </t>
  </si>
  <si>
    <t xml:space="preserve">July avg. </t>
  </si>
  <si>
    <t>September 2015 Data</t>
  </si>
  <si>
    <t xml:space="preserve">Sep Avg. </t>
  </si>
  <si>
    <t>October 2015 Data</t>
  </si>
  <si>
    <t>Second Half of October</t>
  </si>
  <si>
    <t xml:space="preserve">Sep avg. </t>
  </si>
  <si>
    <t xml:space="preserve">Oct Avg. </t>
  </si>
  <si>
    <t>First Half of October</t>
  </si>
  <si>
    <t>November 2015 Data</t>
  </si>
  <si>
    <t>First Half of November</t>
  </si>
  <si>
    <t>Second Half of November</t>
  </si>
  <si>
    <t xml:space="preserve">Nov Avg. </t>
  </si>
  <si>
    <t xml:space="preserve">Oct avg. </t>
  </si>
  <si>
    <t>December 2015 Data</t>
  </si>
  <si>
    <t>First Half of December</t>
  </si>
  <si>
    <t>Second Half of December</t>
  </si>
  <si>
    <t xml:space="preserve">Dec Avg. </t>
  </si>
  <si>
    <t xml:space="preserve">Nov avg. </t>
  </si>
  <si>
    <t>October</t>
  </si>
  <si>
    <t>November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</si>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</sst>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7.5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0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sz val="12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sz val="14"/>
      <color indexed="48"/>
      <name val="Arial"/>
      <family val="2"/>
    </font>
    <font>
      <sz val="12"/>
      <color rgb="FF3366FF"/>
      <name val="Arial"/>
      <family val="2"/>
    </font>
    <font>
      <b/>
      <sz val="14"/>
      <color rgb="FF3366FF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/>
      <right style="thick">
        <color indexed="10"/>
      </right>
      <top/>
      <bottom/>
      <diagonal/>
    </border>
    <border>
      <left style="thick">
        <color indexed="20"/>
      </left>
      <right style="thick">
        <color auto="1"/>
      </right>
      <top style="thick">
        <color indexed="20"/>
      </top>
      <bottom style="thick">
        <color indexed="2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 style="thick">
        <color auto="1"/>
      </left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11" fillId="0" borderId="0" xfId="0" applyNumberFormat="1" applyFont="1"/>
    <xf numFmtId="0" fontId="11" fillId="0" borderId="0" xfId="0" applyFont="1"/>
    <xf numFmtId="0" fontId="12" fillId="0" borderId="0" xfId="0" applyFont="1"/>
    <xf numFmtId="2" fontId="8" fillId="0" borderId="0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1" applyNumberFormat="1" applyFont="1" applyBorder="1" applyAlignment="1" applyProtection="1"/>
    <xf numFmtId="2" fontId="3" fillId="0" borderId="0" xfId="0" applyNumberFormat="1" applyFont="1"/>
    <xf numFmtId="2" fontId="2" fillId="0" borderId="0" xfId="0" applyNumberFormat="1" applyFont="1" applyFill="1" applyBorder="1"/>
    <xf numFmtId="2" fontId="9" fillId="0" borderId="2" xfId="0" applyNumberFormat="1" applyFont="1" applyFill="1" applyBorder="1"/>
    <xf numFmtId="2" fontId="9" fillId="0" borderId="3" xfId="0" applyNumberFormat="1" applyFont="1" applyFill="1" applyBorder="1"/>
    <xf numFmtId="2" fontId="9" fillId="0" borderId="2" xfId="0" applyNumberFormat="1" applyFont="1" applyBorder="1"/>
    <xf numFmtId="2" fontId="9" fillId="0" borderId="3" xfId="0" applyNumberFormat="1" applyFont="1" applyBorder="1"/>
    <xf numFmtId="2" fontId="4" fillId="0" borderId="0" xfId="0" applyNumberFormat="1" applyFont="1"/>
    <xf numFmtId="2" fontId="15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Fill="1" applyBorder="1"/>
    <xf numFmtId="2" fontId="9" fillId="0" borderId="4" xfId="0" applyNumberFormat="1" applyFont="1" applyFill="1" applyBorder="1"/>
    <xf numFmtId="2" fontId="9" fillId="0" borderId="0" xfId="0" applyNumberFormat="1" applyFont="1" applyBorder="1"/>
    <xf numFmtId="2" fontId="9" fillId="0" borderId="4" xfId="0" applyNumberFormat="1" applyFont="1" applyBorder="1"/>
    <xf numFmtId="0" fontId="18" fillId="0" borderId="0" xfId="0" applyFont="1"/>
    <xf numFmtId="2" fontId="9" fillId="0" borderId="5" xfId="0" applyNumberFormat="1" applyFont="1" applyBorder="1"/>
    <xf numFmtId="2" fontId="10" fillId="0" borderId="0" xfId="0" applyNumberFormat="1" applyFont="1" applyBorder="1"/>
    <xf numFmtId="2" fontId="5" fillId="0" borderId="1" xfId="0" applyNumberFormat="1" applyFont="1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2" fontId="9" fillId="0" borderId="7" xfId="0" applyNumberFormat="1" applyFont="1" applyFill="1" applyBorder="1"/>
    <xf numFmtId="2" fontId="9" fillId="0" borderId="5" xfId="0" applyNumberFormat="1" applyFont="1" applyFill="1" applyBorder="1"/>
    <xf numFmtId="2" fontId="9" fillId="0" borderId="7" xfId="0" applyNumberFormat="1" applyFont="1" applyBorder="1"/>
    <xf numFmtId="2" fontId="20" fillId="0" borderId="0" xfId="0" applyNumberFormat="1" applyFont="1"/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/>
    <xf numFmtId="2" fontId="23" fillId="0" borderId="0" xfId="0" applyNumberFormat="1" applyFont="1" applyFill="1" applyBorder="1"/>
    <xf numFmtId="2" fontId="24" fillId="0" borderId="0" xfId="0" applyNumberFormat="1" applyFont="1"/>
    <xf numFmtId="2" fontId="20" fillId="0" borderId="0" xfId="0" applyNumberFormat="1" applyFont="1" applyBorder="1"/>
    <xf numFmtId="2" fontId="24" fillId="0" borderId="0" xfId="0" applyNumberFormat="1" applyFont="1" applyBorder="1"/>
    <xf numFmtId="2" fontId="25" fillId="0" borderId="0" xfId="0" applyNumberFormat="1" applyFont="1"/>
    <xf numFmtId="49" fontId="26" fillId="0" borderId="0" xfId="0" applyNumberFormat="1" applyFont="1"/>
    <xf numFmtId="49" fontId="2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0" fontId="8" fillId="0" borderId="9" xfId="1" applyNumberFormat="1" applyFont="1" applyBorder="1" applyAlignment="1" applyProtection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 applyFill="1" applyBorder="1"/>
    <xf numFmtId="2" fontId="27" fillId="2" borderId="10" xfId="0" applyNumberFormat="1" applyFont="1" applyFill="1" applyBorder="1"/>
    <xf numFmtId="2" fontId="27" fillId="2" borderId="11" xfId="0" applyNumberFormat="1" applyFont="1" applyFill="1" applyBorder="1"/>
    <xf numFmtId="2" fontId="27" fillId="2" borderId="12" xfId="0" applyNumberFormat="1" applyFont="1" applyFill="1" applyBorder="1"/>
    <xf numFmtId="2" fontId="27" fillId="2" borderId="2" xfId="0" applyNumberFormat="1" applyFont="1" applyFill="1" applyBorder="1"/>
    <xf numFmtId="2" fontId="27" fillId="2" borderId="0" xfId="0" applyNumberFormat="1" applyFont="1" applyFill="1" applyBorder="1"/>
    <xf numFmtId="2" fontId="27" fillId="2" borderId="7" xfId="0" applyNumberFormat="1" applyFont="1" applyFill="1" applyBorder="1"/>
    <xf numFmtId="2" fontId="9" fillId="2" borderId="2" xfId="0" applyNumberFormat="1" applyFont="1" applyFill="1" applyBorder="1"/>
    <xf numFmtId="2" fontId="9" fillId="2" borderId="0" xfId="0" applyNumberFormat="1" applyFont="1" applyFill="1" applyBorder="1"/>
    <xf numFmtId="2" fontId="9" fillId="2" borderId="7" xfId="0" applyNumberFormat="1" applyFont="1" applyFill="1" applyBorder="1"/>
    <xf numFmtId="2" fontId="20" fillId="0" borderId="13" xfId="0" applyNumberFormat="1" applyFont="1" applyBorder="1"/>
    <xf numFmtId="2" fontId="5" fillId="0" borderId="14" xfId="0" applyNumberFormat="1" applyFont="1" applyBorder="1"/>
    <xf numFmtId="0" fontId="0" fillId="0" borderId="13" xfId="0" applyBorder="1"/>
    <xf numFmtId="2" fontId="11" fillId="0" borderId="14" xfId="0" applyNumberFormat="1" applyFont="1" applyBorder="1"/>
    <xf numFmtId="2" fontId="9" fillId="2" borderId="10" xfId="0" applyNumberFormat="1" applyFont="1" applyFill="1" applyBorder="1"/>
    <xf numFmtId="2" fontId="9" fillId="2" borderId="11" xfId="0" applyNumberFormat="1" applyFont="1" applyFill="1" applyBorder="1"/>
    <xf numFmtId="2" fontId="9" fillId="2" borderId="12" xfId="0" applyNumberFormat="1" applyFont="1" applyFill="1" applyBorder="1"/>
    <xf numFmtId="2" fontId="5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3" fillId="0" borderId="0" xfId="0" applyNumberFormat="1" applyFont="1" applyBorder="1"/>
    <xf numFmtId="2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2" fontId="1" fillId="0" borderId="0" xfId="0" applyNumberFormat="1" applyFont="1" applyBorder="1"/>
    <xf numFmtId="2" fontId="21" fillId="0" borderId="0" xfId="0" applyNumberFormat="1" applyFont="1" applyBorder="1"/>
    <xf numFmtId="2" fontId="25" fillId="0" borderId="0" xfId="0" applyNumberFormat="1" applyFont="1" applyBorder="1"/>
    <xf numFmtId="2" fontId="5" fillId="0" borderId="0" xfId="0" applyNumberFormat="1" applyFont="1" applyFill="1" applyBorder="1"/>
    <xf numFmtId="2" fontId="20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3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2" fontId="2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 applyProtection="1"/>
    <xf numFmtId="2" fontId="14" fillId="0" borderId="0" xfId="1" applyNumberFormat="1" applyFont="1" applyFill="1" applyBorder="1" applyAlignment="1" applyProtection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10" fillId="0" borderId="0" xfId="0" applyNumberFormat="1" applyFont="1" applyFill="1" applyBorder="1"/>
    <xf numFmtId="2" fontId="13" fillId="0" borderId="0" xfId="0" applyNumberFormat="1" applyFont="1" applyFill="1" applyBorder="1"/>
    <xf numFmtId="0" fontId="10" fillId="0" borderId="0" xfId="0" applyFont="1" applyFill="1" applyBorder="1"/>
    <xf numFmtId="2" fontId="8" fillId="0" borderId="0" xfId="1" applyNumberFormat="1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2" fontId="21" fillId="0" borderId="0" xfId="0" applyNumberFormat="1" applyFont="1" applyFill="1" applyBorder="1"/>
    <xf numFmtId="2" fontId="25" fillId="0" borderId="0" xfId="0" applyNumberFormat="1" applyFont="1" applyFill="1" applyBorder="1"/>
    <xf numFmtId="2" fontId="26" fillId="0" borderId="0" xfId="0" applyNumberFormat="1" applyFont="1"/>
    <xf numFmtId="2" fontId="12" fillId="0" borderId="0" xfId="0" applyNumberFormat="1" applyFont="1"/>
    <xf numFmtId="2" fontId="0" fillId="0" borderId="13" xfId="0" applyNumberFormat="1" applyBorder="1"/>
    <xf numFmtId="2" fontId="11" fillId="0" borderId="0" xfId="0" applyNumberFormat="1" applyFont="1" applyBorder="1"/>
    <xf numFmtId="2" fontId="29" fillId="0" borderId="0" xfId="0" applyNumberFormat="1" applyFont="1"/>
    <xf numFmtId="2" fontId="8" fillId="0" borderId="18" xfId="1" applyNumberFormat="1" applyFont="1" applyBorder="1" applyAlignment="1" applyProtection="1"/>
    <xf numFmtId="2" fontId="30" fillId="0" borderId="0" xfId="0" applyNumberFormat="1" applyFont="1"/>
    <xf numFmtId="2" fontId="31" fillId="0" borderId="0" xfId="0" applyNumberFormat="1" applyFont="1" applyBorder="1"/>
    <xf numFmtId="2" fontId="30" fillId="0" borderId="0" xfId="0" applyNumberFormat="1" applyFont="1" applyBorder="1"/>
    <xf numFmtId="2" fontId="13" fillId="0" borderId="0" xfId="1" applyNumberFormat="1" applyFont="1" applyBorder="1" applyAlignment="1" applyProtection="1"/>
    <xf numFmtId="2" fontId="13" fillId="0" borderId="18" xfId="1" applyNumberFormat="1" applyFont="1" applyBorder="1" applyAlignment="1" applyProtection="1"/>
    <xf numFmtId="0" fontId="26" fillId="0" borderId="0" xfId="0" applyNumberFormat="1" applyFont="1"/>
    <xf numFmtId="2" fontId="32" fillId="0" borderId="0" xfId="1" applyNumberFormat="1" applyFont="1" applyBorder="1" applyAlignment="1" applyProtection="1"/>
    <xf numFmtId="2" fontId="32" fillId="0" borderId="1" xfId="0" applyNumberFormat="1" applyFont="1" applyBorder="1" applyAlignment="1">
      <alignment horizontal="center"/>
    </xf>
    <xf numFmtId="2" fontId="8" fillId="0" borderId="19" xfId="1" applyNumberFormat="1" applyFont="1" applyBorder="1" applyAlignment="1" applyProtection="1"/>
    <xf numFmtId="2" fontId="8" fillId="0" borderId="20" xfId="1" applyNumberFormat="1" applyFont="1" applyBorder="1" applyAlignment="1" applyProtection="1"/>
    <xf numFmtId="10" fontId="8" fillId="0" borderId="21" xfId="1" applyNumberFormat="1" applyFont="1" applyBorder="1" applyAlignment="1" applyProtection="1"/>
    <xf numFmtId="2" fontId="27" fillId="3" borderId="10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8" fillId="3" borderId="1" xfId="1" applyNumberFormat="1" applyFont="1" applyFill="1" applyBorder="1" applyAlignment="1" applyProtection="1"/>
    <xf numFmtId="2" fontId="32" fillId="3" borderId="1" xfId="0" applyNumberFormat="1" applyFont="1" applyFill="1" applyBorder="1" applyAlignment="1">
      <alignment horizontal="center"/>
    </xf>
    <xf numFmtId="2" fontId="8" fillId="3" borderId="0" xfId="1" applyNumberFormat="1" applyFont="1" applyFill="1" applyBorder="1" applyAlignment="1" applyProtection="1"/>
    <xf numFmtId="10" fontId="8" fillId="3" borderId="9" xfId="1" applyNumberFormat="1" applyFont="1" applyFill="1" applyBorder="1" applyAlignment="1" applyProtection="1"/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Total!$A$9</c:f>
              <c:strCache>
                <c:ptCount val="1"/>
                <c:pt idx="0">
                  <c:v>    Market 1</c:v>
                </c:pt>
              </c:strCache>
            </c:strRef>
          </c:tx>
          <c:marker>
            <c:symbol val="diamond"/>
            <c:size val="7"/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Total!$B$9:$Z$9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Total!$A$10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Total!$B$10:$Z$10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Total!$A$11</c:f>
              <c:strCache>
                <c:ptCount val="1"/>
                <c:pt idx="0">
                  <c:v>    Market 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Total!$B$11:$Z$11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664968"/>
        <c:axId val="-2140659832"/>
      </c:lineChart>
      <c:catAx>
        <c:axId val="-214066496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659832"/>
        <c:crosses val="autoZero"/>
        <c:auto val="1"/>
        <c:lblAlgn val="ctr"/>
        <c:lblOffset val="100"/>
        <c:noMultiLvlLbl val="0"/>
      </c:catAx>
      <c:valAx>
        <c:axId val="-21406598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664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Bath Soap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8"/>
          <c:order val="0"/>
          <c:tx>
            <c:strRef>
              <c:f>Total!$A$83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Total!$B$83:$Z$83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79"/>
          <c:order val="1"/>
          <c:tx>
            <c:strRef>
              <c:f>Total!$A$84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Total!$B$84:$Z$84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80"/>
          <c:order val="2"/>
          <c:tx>
            <c:strRef>
              <c:f>Total!$A$85</c:f>
              <c:strCache>
                <c:ptCount val="1"/>
                <c:pt idx="0">
                  <c:v>    Market 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Total!$B$85:$Z$85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292808"/>
        <c:axId val="-2140287656"/>
      </c:lineChart>
      <c:catAx>
        <c:axId val="-21402928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287656"/>
        <c:crosses val="autoZero"/>
        <c:auto val="1"/>
        <c:lblAlgn val="ctr"/>
        <c:lblOffset val="100"/>
        <c:noMultiLvlLbl val="0"/>
      </c:catAx>
      <c:valAx>
        <c:axId val="-214028765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292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Total!$A$13</c:f>
              <c:strCache>
                <c:ptCount val="1"/>
                <c:pt idx="0">
                  <c:v>    Market 1</c:v>
                </c:pt>
              </c:strCache>
            </c:strRef>
          </c:tx>
          <c:marker>
            <c:symbol val="circle"/>
            <c:size val="7"/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Total!$B$13:$Z$13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Total!$A$14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Total!$B$14:$Z$14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Total!$A$15</c:f>
              <c:strCache>
                <c:ptCount val="1"/>
                <c:pt idx="0">
                  <c:v>    Market 3</c:v>
                </c:pt>
              </c:strCache>
            </c:strRef>
          </c:tx>
          <c:marker>
            <c:symbol val="diamond"/>
            <c:size val="7"/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Total!$B$15:$Z$15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620248"/>
        <c:axId val="-2140617208"/>
      </c:lineChart>
      <c:catAx>
        <c:axId val="-2140620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617208"/>
        <c:crosses val="autoZero"/>
        <c:auto val="1"/>
        <c:lblAlgn val="ctr"/>
        <c:lblOffset val="100"/>
        <c:noMultiLvlLbl val="0"/>
      </c:catAx>
      <c:valAx>
        <c:axId val="-214061720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620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 Flour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Total!$A$17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Total!$B$17:$Z$17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13"/>
          <c:order val="1"/>
          <c:tx>
            <c:strRef>
              <c:f>Total!$A$18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Total!$B$18:$Z$18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14"/>
          <c:order val="2"/>
          <c:tx>
            <c:strRef>
              <c:f>Total!$A$19</c:f>
              <c:strCache>
                <c:ptCount val="1"/>
                <c:pt idx="0">
                  <c:v>    Market 3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Total!$B$19:$Z$19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581400"/>
        <c:axId val="-2140578360"/>
      </c:lineChart>
      <c:catAx>
        <c:axId val="-214058140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578360"/>
        <c:crosses val="autoZero"/>
        <c:auto val="1"/>
        <c:lblAlgn val="ctr"/>
        <c:lblOffset val="100"/>
        <c:noMultiLvlLbl val="0"/>
      </c:catAx>
      <c:valAx>
        <c:axId val="-214057836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581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Total!$A$21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Total!$B$21:$Z$21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Total!$A$22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Total!$B$22:$Z$22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Total!$A$23</c:f>
              <c:strCache>
                <c:ptCount val="1"/>
                <c:pt idx="0">
                  <c:v>    Market 3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Total!$B$23:$Z$23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542696"/>
        <c:axId val="-2140539656"/>
      </c:lineChart>
      <c:catAx>
        <c:axId val="-21405426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539656"/>
        <c:crosses val="autoZero"/>
        <c:auto val="1"/>
        <c:lblAlgn val="ctr"/>
        <c:lblOffset val="100"/>
        <c:noMultiLvlLbl val="0"/>
      </c:catAx>
      <c:valAx>
        <c:axId val="-214053965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542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0"/>
          <c:order val="0"/>
          <c:tx>
            <c:strRef>
              <c:f>Total!$A$25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Total!$B$25:$Z$25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Total!$A$26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Total!$B$26:$Z$26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22"/>
          <c:order val="2"/>
          <c:tx>
            <c:strRef>
              <c:f>Total!$A$27</c:f>
              <c:strCache>
                <c:ptCount val="1"/>
                <c:pt idx="0">
                  <c:v>    Market 3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Total!$B$27:$Z$27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504232"/>
        <c:axId val="-2140501192"/>
      </c:lineChart>
      <c:catAx>
        <c:axId val="-214050423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501192"/>
        <c:crosses val="autoZero"/>
        <c:auto val="1"/>
        <c:lblAlgn val="ctr"/>
        <c:lblOffset val="100"/>
        <c:noMultiLvlLbl val="0"/>
      </c:catAx>
      <c:valAx>
        <c:axId val="-214050119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504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Fire Wood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62"/>
          <c:order val="0"/>
          <c:tx>
            <c:strRef>
              <c:f>Total!$A$67</c:f>
              <c:strCache>
                <c:ptCount val="1"/>
                <c:pt idx="0">
                  <c:v>    Market 1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tar"/>
            <c:size val="7"/>
            <c:spPr>
              <a:ln>
                <a:solidFill>
                  <a:srgbClr val="4F81BD"/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Total!$B$67:$Z$67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63"/>
          <c:order val="1"/>
          <c:tx>
            <c:strRef>
              <c:f>Total!$A$68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Total!$B$68:$Z$68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64"/>
          <c:order val="2"/>
          <c:tx>
            <c:strRef>
              <c:f>Total!$A$69</c:f>
              <c:strCache>
                <c:ptCount val="1"/>
                <c:pt idx="0">
                  <c:v>    Market 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Total!$B$69:$Z$69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453192"/>
        <c:axId val="-2140448040"/>
      </c:lineChart>
      <c:catAx>
        <c:axId val="-21404531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448040"/>
        <c:crosses val="autoZero"/>
        <c:auto val="1"/>
        <c:lblAlgn val="ctr"/>
        <c:lblOffset val="100"/>
        <c:noMultiLvlLbl val="0"/>
      </c:catAx>
      <c:valAx>
        <c:axId val="-214044804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453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Flashlight Batteries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66"/>
          <c:order val="0"/>
          <c:tx>
            <c:strRef>
              <c:f>Total!$A$71</c:f>
              <c:strCache>
                <c:ptCount val="1"/>
                <c:pt idx="0">
                  <c:v>    Market 1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Total!$B$71:$Z$71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67"/>
          <c:order val="1"/>
          <c:tx>
            <c:strRef>
              <c:f>Total!$A$72</c:f>
              <c:strCache>
                <c:ptCount val="1"/>
                <c:pt idx="0">
                  <c:v>    Market 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Total!$B$72:$Z$72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68"/>
          <c:order val="2"/>
          <c:tx>
            <c:strRef>
              <c:f>Total!$A$73</c:f>
              <c:strCache>
                <c:ptCount val="1"/>
                <c:pt idx="0">
                  <c:v>    Market 3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Total!$B$73:$Z$73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409912"/>
        <c:axId val="-2140406872"/>
      </c:lineChart>
      <c:catAx>
        <c:axId val="-21404099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406872"/>
        <c:crosses val="autoZero"/>
        <c:auto val="1"/>
        <c:lblAlgn val="ctr"/>
        <c:lblOffset val="100"/>
        <c:noMultiLvlLbl val="0"/>
      </c:catAx>
      <c:valAx>
        <c:axId val="-21404068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409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Kerosene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0"/>
          <c:order val="0"/>
          <c:tx>
            <c:strRef>
              <c:f>Total!$A$75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Total!$B$75:$Z$75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71"/>
          <c:order val="1"/>
          <c:tx>
            <c:strRef>
              <c:f>Total!$A$76</c:f>
              <c:strCache>
                <c:ptCount val="1"/>
                <c:pt idx="0">
                  <c:v>    Market 2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Total!$B$76:$Z$76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72"/>
          <c:order val="2"/>
          <c:tx>
            <c:strRef>
              <c:f>Total!$A$77</c:f>
              <c:strCache>
                <c:ptCount val="1"/>
                <c:pt idx="0">
                  <c:v>    Market 3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Total!$B$77:$Z$77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372312"/>
        <c:axId val="-2140369272"/>
      </c:lineChart>
      <c:catAx>
        <c:axId val="-21403723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369272"/>
        <c:crosses val="autoZero"/>
        <c:auto val="1"/>
        <c:lblAlgn val="ctr"/>
        <c:lblOffset val="100"/>
        <c:noMultiLvlLbl val="0"/>
      </c:catAx>
      <c:valAx>
        <c:axId val="-21403692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37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 Powder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4"/>
          <c:order val="0"/>
          <c:tx>
            <c:strRef>
              <c:f>Total!$A$79</c:f>
              <c:strCache>
                <c:ptCount val="1"/>
                <c:pt idx="0">
                  <c:v>    Market 1</c:v>
                </c:pt>
              </c:strCache>
            </c:strRef>
          </c:tx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Total!$B$79:$Z$79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75"/>
          <c:order val="1"/>
          <c:tx>
            <c:strRef>
              <c:f>Total!$A$80</c:f>
              <c:strCache>
                <c:ptCount val="1"/>
                <c:pt idx="0">
                  <c:v>    Market 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Total!$B$80:$Z$80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ser>
          <c:idx val="76"/>
          <c:order val="2"/>
          <c:tx>
            <c:strRef>
              <c:f>Total!$A$81</c:f>
              <c:strCache>
                <c:ptCount val="1"/>
                <c:pt idx="0">
                  <c:v>    Market 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Total!$B$4:$Z$4</c:f>
              <c:strCache>
                <c:ptCount val="24"/>
                <c:pt idx="0">
                  <c:v>Baseline</c:v>
                </c:pt>
                <c:pt idx="1">
                  <c:v>January</c:v>
                </c:pt>
                <c:pt idx="3">
                  <c:v>February</c:v>
                </c:pt>
                <c:pt idx="5">
                  <c:v>March</c:v>
                </c:pt>
                <c:pt idx="7">
                  <c:v>April</c:v>
                </c:pt>
                <c:pt idx="9">
                  <c:v>May</c:v>
                </c:pt>
                <c:pt idx="11">
                  <c:v>June</c:v>
                </c:pt>
                <c:pt idx="13">
                  <c:v>July</c:v>
                </c:pt>
                <c:pt idx="15">
                  <c:v>August</c:v>
                </c:pt>
                <c:pt idx="17">
                  <c:v>September</c:v>
                </c:pt>
                <c:pt idx="19">
                  <c:v>October</c:v>
                </c:pt>
                <c:pt idx="21">
                  <c:v>November</c:v>
                </c:pt>
                <c:pt idx="23">
                  <c:v>December </c:v>
                </c:pt>
              </c:strCache>
            </c:strRef>
          </c:cat>
          <c:val>
            <c:numRef>
              <c:f>Total!$B$81:$Z$81</c:f>
              <c:numCache>
                <c:formatCode>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332232"/>
        <c:axId val="-2140327080"/>
      </c:lineChart>
      <c:catAx>
        <c:axId val="-214033223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-2140327080"/>
        <c:crosses val="autoZero"/>
        <c:auto val="1"/>
        <c:lblAlgn val="ctr"/>
        <c:lblOffset val="100"/>
        <c:noMultiLvlLbl val="0"/>
      </c:catAx>
      <c:valAx>
        <c:axId val="-21403270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2140332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123825</xdr:rowOff>
    </xdr:from>
    <xdr:to>
      <xdr:col>11</xdr:col>
      <xdr:colOff>314325</xdr:colOff>
      <xdr:row>25</xdr:row>
      <xdr:rowOff>76200</xdr:rowOff>
    </xdr:to>
    <xdr:graphicFrame macro="">
      <xdr:nvGraphicFramePr>
        <xdr:cNvPr id="4465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26</xdr:row>
      <xdr:rowOff>142875</xdr:rowOff>
    </xdr:from>
    <xdr:to>
      <xdr:col>11</xdr:col>
      <xdr:colOff>295275</xdr:colOff>
      <xdr:row>49</xdr:row>
      <xdr:rowOff>95250</xdr:rowOff>
    </xdr:to>
    <xdr:graphicFrame macro="">
      <xdr:nvGraphicFramePr>
        <xdr:cNvPr id="4465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600075</xdr:colOff>
      <xdr:row>51</xdr:row>
      <xdr:rowOff>47625</xdr:rowOff>
    </xdr:from>
    <xdr:to>
      <xdr:col>17</xdr:col>
      <xdr:colOff>466725</xdr:colOff>
      <xdr:row>73</xdr:row>
      <xdr:rowOff>161925</xdr:rowOff>
    </xdr:to>
    <xdr:graphicFrame macro="">
      <xdr:nvGraphicFramePr>
        <xdr:cNvPr id="4465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542925</xdr:colOff>
      <xdr:row>2</xdr:row>
      <xdr:rowOff>133350</xdr:rowOff>
    </xdr:from>
    <xdr:to>
      <xdr:col>22</xdr:col>
      <xdr:colOff>409575</xdr:colOff>
      <xdr:row>25</xdr:row>
      <xdr:rowOff>85725</xdr:rowOff>
    </xdr:to>
    <xdr:graphicFrame macro="">
      <xdr:nvGraphicFramePr>
        <xdr:cNvPr id="4465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523875</xdr:colOff>
      <xdr:row>26</xdr:row>
      <xdr:rowOff>123825</xdr:rowOff>
    </xdr:from>
    <xdr:to>
      <xdr:col>22</xdr:col>
      <xdr:colOff>390525</xdr:colOff>
      <xdr:row>49</xdr:row>
      <xdr:rowOff>76200</xdr:rowOff>
    </xdr:to>
    <xdr:graphicFrame macro="">
      <xdr:nvGraphicFramePr>
        <xdr:cNvPr id="4465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152400</xdr:rowOff>
    </xdr:from>
    <xdr:to>
      <xdr:col>11</xdr:col>
      <xdr:colOff>171450</xdr:colOff>
      <xdr:row>23</xdr:row>
      <xdr:rowOff>104775</xdr:rowOff>
    </xdr:to>
    <xdr:graphicFrame macro="">
      <xdr:nvGraphicFramePr>
        <xdr:cNvPr id="4731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24</xdr:row>
      <xdr:rowOff>133350</xdr:rowOff>
    </xdr:from>
    <xdr:to>
      <xdr:col>11</xdr:col>
      <xdr:colOff>180975</xdr:colOff>
      <xdr:row>47</xdr:row>
      <xdr:rowOff>85725</xdr:rowOff>
    </xdr:to>
    <xdr:graphicFrame macro="">
      <xdr:nvGraphicFramePr>
        <xdr:cNvPr id="4731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1</xdr:row>
      <xdr:rowOff>9525</xdr:rowOff>
    </xdr:from>
    <xdr:to>
      <xdr:col>22</xdr:col>
      <xdr:colOff>571500</xdr:colOff>
      <xdr:row>23</xdr:row>
      <xdr:rowOff>123825</xdr:rowOff>
    </xdr:to>
    <xdr:graphicFrame macro="">
      <xdr:nvGraphicFramePr>
        <xdr:cNvPr id="4731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66675</xdr:colOff>
      <xdr:row>25</xdr:row>
      <xdr:rowOff>0</xdr:rowOff>
    </xdr:from>
    <xdr:to>
      <xdr:col>22</xdr:col>
      <xdr:colOff>542925</xdr:colOff>
      <xdr:row>47</xdr:row>
      <xdr:rowOff>114300</xdr:rowOff>
    </xdr:to>
    <xdr:graphicFrame macro="">
      <xdr:nvGraphicFramePr>
        <xdr:cNvPr id="4731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76200</xdr:colOff>
      <xdr:row>49</xdr:row>
      <xdr:rowOff>28575</xdr:rowOff>
    </xdr:from>
    <xdr:to>
      <xdr:col>17</xdr:col>
      <xdr:colOff>552450</xdr:colOff>
      <xdr:row>71</xdr:row>
      <xdr:rowOff>142875</xdr:rowOff>
    </xdr:to>
    <xdr:graphicFrame macro="">
      <xdr:nvGraphicFramePr>
        <xdr:cNvPr id="473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tabSelected="1"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8" sqref="C8"/>
    </sheetView>
  </sheetViews>
  <sheetFormatPr baseColWidth="10" defaultColWidth="8.83203125" defaultRowHeight="12" x14ac:dyDescent="0"/>
  <cols>
    <col min="1" max="1" width="38.1640625" customWidth="1"/>
    <col min="3" max="3" width="20.5" style="2" customWidth="1"/>
    <col min="4" max="4" width="18.83203125" style="2" customWidth="1"/>
    <col min="5" max="5" width="21.33203125" style="2" customWidth="1"/>
    <col min="6" max="6" width="19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</cols>
  <sheetData>
    <row r="2" spans="1:14" ht="17">
      <c r="A2" s="57" t="s">
        <v>87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7"/>
    </row>
    <row r="3" spans="1:14" ht="17">
      <c r="A3" s="13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7"/>
    </row>
    <row r="4" spans="1:14" ht="17">
      <c r="A4" s="65" t="s">
        <v>58</v>
      </c>
      <c r="B4" s="79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7"/>
    </row>
    <row r="5" spans="1:14" ht="15">
      <c r="A5" s="3"/>
      <c r="C5" s="8"/>
      <c r="D5" s="8"/>
      <c r="E5" s="8"/>
      <c r="F5" s="48"/>
      <c r="G5" s="96"/>
      <c r="H5" s="96"/>
      <c r="I5" s="96"/>
      <c r="J5" s="97"/>
      <c r="K5" s="98"/>
      <c r="L5" s="98"/>
      <c r="M5" s="99"/>
      <c r="N5" s="100"/>
    </row>
    <row r="6" spans="1:14" ht="15">
      <c r="A6" s="7"/>
      <c r="C6" s="22"/>
      <c r="D6" s="22"/>
      <c r="E6" s="22"/>
      <c r="F6" s="49" t="s">
        <v>90</v>
      </c>
      <c r="G6" s="101"/>
      <c r="H6" s="101"/>
      <c r="I6" s="101"/>
      <c r="J6" s="102"/>
      <c r="K6" s="103"/>
      <c r="L6" s="104"/>
      <c r="M6" s="99"/>
      <c r="N6" s="100"/>
    </row>
    <row r="7" spans="1:14" ht="15">
      <c r="A7" s="7" t="s">
        <v>88</v>
      </c>
      <c r="C7" s="60">
        <v>42350</v>
      </c>
      <c r="D7" s="8"/>
      <c r="E7" s="8"/>
      <c r="F7" s="50" t="s">
        <v>7</v>
      </c>
      <c r="G7" s="105"/>
      <c r="H7" s="96"/>
      <c r="I7" s="96"/>
      <c r="J7" s="106"/>
      <c r="K7" s="107"/>
      <c r="L7" s="108"/>
      <c r="M7" s="99"/>
      <c r="N7" s="100"/>
    </row>
    <row r="8" spans="1:14" ht="15">
      <c r="A8" s="3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23"/>
      <c r="H8" s="23"/>
      <c r="I8" s="23"/>
      <c r="J8" s="106"/>
      <c r="K8" s="107"/>
      <c r="L8" s="108"/>
      <c r="M8" s="99"/>
      <c r="N8" s="100"/>
    </row>
    <row r="9" spans="1:14" ht="15">
      <c r="A9" s="3"/>
      <c r="C9" s="6"/>
      <c r="D9" s="6"/>
      <c r="E9" s="6"/>
      <c r="F9" s="51"/>
      <c r="G9" s="23"/>
      <c r="H9" s="23"/>
      <c r="I9" s="23"/>
      <c r="J9" s="52"/>
      <c r="K9" s="99"/>
      <c r="L9" s="109"/>
      <c r="M9" s="99"/>
      <c r="N9" s="100"/>
    </row>
    <row r="10" spans="1:14" ht="18" thickBot="1">
      <c r="A10" s="10" t="s">
        <v>56</v>
      </c>
      <c r="B10" s="2"/>
      <c r="C10" s="23"/>
      <c r="D10" s="23"/>
      <c r="E10" s="23"/>
      <c r="F10" s="52"/>
      <c r="G10" s="23"/>
      <c r="H10" s="23"/>
      <c r="I10" s="23"/>
      <c r="J10" s="52"/>
      <c r="K10" s="23"/>
      <c r="L10" s="96"/>
      <c r="M10" s="110"/>
      <c r="N10" s="100"/>
    </row>
    <row r="11" spans="1:14" ht="16" thickTop="1">
      <c r="A11" s="6" t="s">
        <v>64</v>
      </c>
      <c r="B11" s="4"/>
      <c r="C11" s="68"/>
      <c r="D11" s="69"/>
      <c r="E11" s="70"/>
      <c r="F11" s="51"/>
      <c r="G11" s="67"/>
      <c r="H11" s="67"/>
      <c r="I11" s="67"/>
      <c r="J11" s="52"/>
      <c r="K11" s="96"/>
      <c r="L11" s="111"/>
      <c r="M11" s="96"/>
      <c r="N11" s="100"/>
    </row>
    <row r="12" spans="1:14" ht="15">
      <c r="A12" s="8" t="s">
        <v>92</v>
      </c>
      <c r="B12" s="2"/>
      <c r="C12" s="24"/>
      <c r="D12" s="33"/>
      <c r="E12" s="45"/>
      <c r="F12" s="48" t="e">
        <f t="shared" ref="F12:F66" si="0">AVERAGE(C12:E12)</f>
        <v>#DIV/0!</v>
      </c>
      <c r="G12" s="33"/>
      <c r="H12" s="33"/>
      <c r="I12" s="33"/>
      <c r="J12" s="97"/>
      <c r="K12" s="96"/>
      <c r="L12" s="111"/>
      <c r="M12" s="96"/>
      <c r="N12" s="100"/>
    </row>
    <row r="13" spans="1:14" ht="15">
      <c r="A13" s="8" t="s">
        <v>93</v>
      </c>
      <c r="B13" s="2"/>
      <c r="C13" s="24"/>
      <c r="D13" s="33"/>
      <c r="E13" s="45"/>
      <c r="F13" s="48" t="e">
        <f t="shared" si="0"/>
        <v>#DIV/0!</v>
      </c>
      <c r="G13" s="33"/>
      <c r="H13" s="33"/>
      <c r="I13" s="33"/>
      <c r="J13" s="97"/>
      <c r="K13" s="96"/>
      <c r="L13" s="111"/>
      <c r="M13" s="96"/>
      <c r="N13" s="100"/>
    </row>
    <row r="14" spans="1:14" ht="15">
      <c r="A14" s="8" t="s">
        <v>94</v>
      </c>
      <c r="B14" s="2"/>
      <c r="C14" s="24"/>
      <c r="D14" s="33"/>
      <c r="E14" s="45"/>
      <c r="F14" s="48" t="e">
        <f t="shared" si="0"/>
        <v>#DIV/0!</v>
      </c>
      <c r="G14" s="33"/>
      <c r="H14" s="33"/>
      <c r="I14" s="33"/>
      <c r="J14" s="97"/>
      <c r="K14" s="96"/>
      <c r="L14" s="111"/>
      <c r="M14" s="96"/>
      <c r="N14" s="100"/>
    </row>
    <row r="15" spans="1:14" ht="15">
      <c r="A15" s="6" t="s">
        <v>63</v>
      </c>
      <c r="B15" s="4"/>
      <c r="C15" s="71"/>
      <c r="D15" s="72"/>
      <c r="E15" s="73"/>
      <c r="F15" s="51"/>
      <c r="G15" s="67"/>
      <c r="H15" s="67"/>
      <c r="I15" s="67"/>
      <c r="J15" s="52"/>
      <c r="K15" s="96"/>
      <c r="L15" s="111"/>
      <c r="M15" s="96"/>
      <c r="N15" s="100"/>
    </row>
    <row r="16" spans="1:14" ht="15">
      <c r="A16" s="8" t="str">
        <f>A12</f>
        <v xml:space="preserve">    Market 1</v>
      </c>
      <c r="B16" s="2"/>
      <c r="C16" s="24"/>
      <c r="D16" s="33"/>
      <c r="E16" s="45"/>
      <c r="F16" s="48" t="e">
        <f t="shared" si="0"/>
        <v>#DIV/0!</v>
      </c>
      <c r="G16" s="33"/>
      <c r="H16" s="33"/>
      <c r="I16" s="33"/>
      <c r="J16" s="97"/>
      <c r="K16" s="96"/>
      <c r="L16" s="111"/>
      <c r="M16" s="96"/>
      <c r="N16" s="100"/>
    </row>
    <row r="17" spans="1:14" ht="15">
      <c r="A17" s="8" t="str">
        <f>A13</f>
        <v xml:space="preserve">    Market 2</v>
      </c>
      <c r="B17" s="2"/>
      <c r="C17" s="24"/>
      <c r="D17" s="33"/>
      <c r="E17" s="45"/>
      <c r="F17" s="48" t="e">
        <f t="shared" si="0"/>
        <v>#DIV/0!</v>
      </c>
      <c r="G17" s="33"/>
      <c r="H17" s="33"/>
      <c r="I17" s="33"/>
      <c r="J17" s="97"/>
      <c r="K17" s="96"/>
      <c r="L17" s="111"/>
      <c r="M17" s="96"/>
      <c r="N17" s="100"/>
    </row>
    <row r="18" spans="1:14" ht="15">
      <c r="A18" s="8" t="str">
        <f>A14</f>
        <v xml:space="preserve">    Market 3</v>
      </c>
      <c r="B18" s="2"/>
      <c r="C18" s="24"/>
      <c r="D18" s="33"/>
      <c r="E18" s="45"/>
      <c r="F18" s="48" t="e">
        <f t="shared" si="0"/>
        <v>#DIV/0!</v>
      </c>
      <c r="G18" s="33"/>
      <c r="H18" s="33"/>
      <c r="I18" s="33"/>
      <c r="J18" s="97"/>
      <c r="K18" s="96"/>
      <c r="L18" s="111"/>
      <c r="M18" s="96"/>
      <c r="N18" s="100"/>
    </row>
    <row r="19" spans="1:14" ht="15">
      <c r="A19" s="6" t="s">
        <v>65</v>
      </c>
      <c r="B19" s="4"/>
      <c r="C19" s="71"/>
      <c r="D19" s="72"/>
      <c r="E19" s="73"/>
      <c r="F19" s="51"/>
      <c r="G19" s="67"/>
      <c r="H19" s="67"/>
      <c r="I19" s="67"/>
      <c r="J19" s="52"/>
      <c r="K19" s="96"/>
      <c r="L19" s="111"/>
      <c r="M19" s="96"/>
      <c r="N19" s="100"/>
    </row>
    <row r="20" spans="1:14" ht="15">
      <c r="A20" s="8" t="str">
        <f>A12</f>
        <v xml:space="preserve">    Market 1</v>
      </c>
      <c r="B20" s="2"/>
      <c r="C20" s="24"/>
      <c r="D20" s="33"/>
      <c r="E20" s="45"/>
      <c r="F20" s="48" t="e">
        <f t="shared" si="0"/>
        <v>#DIV/0!</v>
      </c>
      <c r="G20" s="33"/>
      <c r="H20" s="33"/>
      <c r="I20" s="33"/>
      <c r="J20" s="97"/>
      <c r="K20" s="96"/>
      <c r="L20" s="111"/>
      <c r="M20" s="96"/>
      <c r="N20" s="100"/>
    </row>
    <row r="21" spans="1:14" ht="15">
      <c r="A21" s="8" t="str">
        <f>A13</f>
        <v xml:space="preserve">    Market 2</v>
      </c>
      <c r="B21" s="2"/>
      <c r="C21" s="24"/>
      <c r="D21" s="33"/>
      <c r="E21" s="45"/>
      <c r="F21" s="48" t="e">
        <f t="shared" si="0"/>
        <v>#DIV/0!</v>
      </c>
      <c r="G21" s="33"/>
      <c r="H21" s="33"/>
      <c r="I21" s="33"/>
      <c r="J21" s="97"/>
      <c r="K21" s="96"/>
      <c r="L21" s="111"/>
      <c r="M21" s="96"/>
      <c r="N21" s="100"/>
    </row>
    <row r="22" spans="1:14" ht="15">
      <c r="A22" s="8" t="str">
        <f>A14</f>
        <v xml:space="preserve">    Market 3</v>
      </c>
      <c r="B22" s="2"/>
      <c r="C22" s="24"/>
      <c r="D22" s="33"/>
      <c r="E22" s="45"/>
      <c r="F22" s="48" t="e">
        <f t="shared" si="0"/>
        <v>#DIV/0!</v>
      </c>
      <c r="G22" s="33"/>
      <c r="H22" s="33"/>
      <c r="I22" s="33"/>
      <c r="J22" s="97"/>
      <c r="K22" s="96"/>
      <c r="L22" s="111"/>
      <c r="M22" s="96"/>
      <c r="N22" s="100"/>
    </row>
    <row r="23" spans="1:14" ht="15">
      <c r="A23" s="6" t="s">
        <v>66</v>
      </c>
      <c r="B23" s="2"/>
      <c r="C23" s="74"/>
      <c r="D23" s="75"/>
      <c r="E23" s="76"/>
      <c r="F23" s="48"/>
      <c r="G23" s="33"/>
      <c r="H23" s="33"/>
      <c r="I23" s="33"/>
      <c r="J23" s="97"/>
      <c r="K23" s="96"/>
      <c r="L23" s="111"/>
      <c r="M23" s="96"/>
      <c r="N23" s="100"/>
    </row>
    <row r="24" spans="1:14" ht="15">
      <c r="A24" s="8" t="str">
        <f>A12</f>
        <v xml:space="preserve">    Market 1</v>
      </c>
      <c r="B24" s="2"/>
      <c r="C24" s="24"/>
      <c r="D24" s="33"/>
      <c r="E24" s="45"/>
      <c r="F24" s="48" t="e">
        <f>AVERAGE(C24:E24)</f>
        <v>#DIV/0!</v>
      </c>
      <c r="G24" s="33"/>
      <c r="H24" s="33"/>
      <c r="I24" s="33"/>
      <c r="J24" s="97"/>
      <c r="K24" s="96"/>
      <c r="L24" s="111"/>
      <c r="M24" s="96"/>
      <c r="N24" s="100"/>
    </row>
    <row r="25" spans="1:14" ht="15">
      <c r="A25" s="8" t="str">
        <f>A13</f>
        <v xml:space="preserve">    Market 2</v>
      </c>
      <c r="B25" s="2"/>
      <c r="C25" s="24"/>
      <c r="D25" s="33"/>
      <c r="E25" s="45"/>
      <c r="F25" s="48" t="e">
        <f t="shared" si="0"/>
        <v>#DIV/0!</v>
      </c>
      <c r="G25" s="33"/>
      <c r="H25" s="33"/>
      <c r="I25" s="33"/>
      <c r="J25" s="97"/>
      <c r="K25" s="96"/>
      <c r="L25" s="111"/>
      <c r="M25" s="96"/>
      <c r="N25" s="100"/>
    </row>
    <row r="26" spans="1:14" ht="15">
      <c r="A26" s="8" t="str">
        <f>A14</f>
        <v xml:space="preserve">    Market 3</v>
      </c>
      <c r="B26" s="2"/>
      <c r="C26" s="24"/>
      <c r="D26" s="33"/>
      <c r="E26" s="45"/>
      <c r="F26" s="48" t="e">
        <f t="shared" si="0"/>
        <v>#DIV/0!</v>
      </c>
      <c r="G26" s="33"/>
      <c r="H26" s="33"/>
      <c r="I26" s="33"/>
      <c r="J26" s="97"/>
      <c r="K26" s="96"/>
      <c r="L26" s="111"/>
      <c r="M26" s="96"/>
      <c r="N26" s="100"/>
    </row>
    <row r="27" spans="1:14" ht="15">
      <c r="A27" s="6" t="s">
        <v>67</v>
      </c>
      <c r="B27" s="4"/>
      <c r="C27" s="71"/>
      <c r="D27" s="72"/>
      <c r="E27" s="73"/>
      <c r="F27" s="48"/>
      <c r="G27" s="67"/>
      <c r="H27" s="67"/>
      <c r="I27" s="67"/>
      <c r="J27" s="97"/>
      <c r="K27" s="23"/>
      <c r="L27" s="112"/>
      <c r="M27" s="96"/>
      <c r="N27" s="100"/>
    </row>
    <row r="28" spans="1:14" ht="15">
      <c r="A28" s="8" t="str">
        <f>A12</f>
        <v xml:space="preserve">    Market 1</v>
      </c>
      <c r="B28" s="2"/>
      <c r="C28" s="24"/>
      <c r="D28" s="33"/>
      <c r="E28" s="45"/>
      <c r="F28" s="48" t="e">
        <f t="shared" si="0"/>
        <v>#DIV/0!</v>
      </c>
      <c r="G28" s="33"/>
      <c r="H28" s="33"/>
      <c r="I28" s="33"/>
      <c r="J28" s="97"/>
      <c r="K28" s="96"/>
      <c r="L28" s="111"/>
      <c r="M28" s="96"/>
      <c r="N28" s="100"/>
    </row>
    <row r="29" spans="1:14" ht="15">
      <c r="A29" s="8" t="str">
        <f>A13</f>
        <v xml:space="preserve">    Market 2</v>
      </c>
      <c r="B29" s="2"/>
      <c r="C29" s="24"/>
      <c r="D29" s="33"/>
      <c r="E29" s="45"/>
      <c r="F29" s="48" t="e">
        <f t="shared" si="0"/>
        <v>#DIV/0!</v>
      </c>
      <c r="G29" s="33"/>
      <c r="H29" s="33"/>
      <c r="I29" s="33"/>
      <c r="J29" s="97"/>
      <c r="K29" s="96"/>
      <c r="L29" s="111"/>
      <c r="M29" s="96"/>
      <c r="N29" s="100"/>
    </row>
    <row r="30" spans="1:14" ht="15">
      <c r="A30" s="8" t="str">
        <f>A14</f>
        <v xml:space="preserve">    Market 3</v>
      </c>
      <c r="B30" s="2"/>
      <c r="C30" s="24"/>
      <c r="D30" s="33"/>
      <c r="E30" s="45"/>
      <c r="F30" s="48" t="e">
        <f t="shared" si="0"/>
        <v>#DIV/0!</v>
      </c>
      <c r="G30" s="33"/>
      <c r="H30" s="33"/>
      <c r="I30" s="33"/>
      <c r="J30" s="97"/>
      <c r="K30" s="96"/>
      <c r="L30" s="111"/>
      <c r="M30" s="96"/>
      <c r="N30" s="100"/>
    </row>
    <row r="31" spans="1:14" ht="15">
      <c r="A31" s="6" t="s">
        <v>69</v>
      </c>
      <c r="B31" s="2"/>
      <c r="C31" s="74"/>
      <c r="D31" s="75"/>
      <c r="E31" s="76"/>
      <c r="F31" s="48"/>
      <c r="G31" s="33"/>
      <c r="H31" s="33"/>
      <c r="I31" s="33"/>
      <c r="J31" s="97"/>
      <c r="K31" s="96"/>
      <c r="L31" s="111"/>
      <c r="M31" s="96"/>
      <c r="N31" s="100"/>
    </row>
    <row r="32" spans="1:14" ht="15">
      <c r="A32" s="8" t="str">
        <f>A12</f>
        <v xml:space="preserve">    Market 1</v>
      </c>
      <c r="B32" s="2"/>
      <c r="C32" s="24"/>
      <c r="D32" s="33"/>
      <c r="E32" s="45"/>
      <c r="F32" s="48" t="e">
        <f t="shared" si="0"/>
        <v>#DIV/0!</v>
      </c>
      <c r="G32" s="33"/>
      <c r="H32" s="33"/>
      <c r="I32" s="33"/>
      <c r="J32" s="97"/>
      <c r="K32" s="96"/>
      <c r="L32" s="111"/>
      <c r="M32" s="96"/>
      <c r="N32" s="100"/>
    </row>
    <row r="33" spans="1:14" ht="15">
      <c r="A33" s="8" t="str">
        <f>A13</f>
        <v xml:space="preserve">    Market 2</v>
      </c>
      <c r="B33" s="2"/>
      <c r="C33" s="24"/>
      <c r="D33" s="33"/>
      <c r="E33" s="45"/>
      <c r="F33" s="48" t="e">
        <f t="shared" si="0"/>
        <v>#DIV/0!</v>
      </c>
      <c r="G33" s="33"/>
      <c r="H33" s="33"/>
      <c r="I33" s="33"/>
      <c r="J33" s="97"/>
      <c r="K33" s="96"/>
      <c r="L33" s="111"/>
      <c r="M33" s="96"/>
      <c r="N33" s="100"/>
    </row>
    <row r="34" spans="1:14" ht="15">
      <c r="A34" s="8" t="str">
        <f>A14</f>
        <v xml:space="preserve">    Market 3</v>
      </c>
      <c r="B34" s="2"/>
      <c r="C34" s="24"/>
      <c r="D34" s="33"/>
      <c r="E34" s="45"/>
      <c r="F34" s="48" t="e">
        <f t="shared" si="0"/>
        <v>#DIV/0!</v>
      </c>
      <c r="G34" s="33"/>
      <c r="H34" s="33"/>
      <c r="I34" s="33"/>
      <c r="J34" s="97"/>
      <c r="K34" s="96"/>
      <c r="L34" s="111"/>
      <c r="M34" s="96"/>
      <c r="N34" s="100"/>
    </row>
    <row r="35" spans="1:14" ht="15">
      <c r="A35" s="6" t="s">
        <v>68</v>
      </c>
      <c r="B35" s="2"/>
      <c r="C35" s="74"/>
      <c r="D35" s="75"/>
      <c r="E35" s="76"/>
      <c r="F35" s="48"/>
      <c r="G35" s="33"/>
      <c r="H35" s="33"/>
      <c r="I35" s="33"/>
      <c r="J35" s="97"/>
      <c r="K35" s="96"/>
      <c r="L35" s="111"/>
      <c r="M35" s="96"/>
      <c r="N35" s="100"/>
    </row>
    <row r="36" spans="1:14" ht="15">
      <c r="A36" s="8" t="str">
        <f>A12</f>
        <v xml:space="preserve">    Market 1</v>
      </c>
      <c r="B36" s="2"/>
      <c r="C36" s="24"/>
      <c r="D36" s="33"/>
      <c r="E36" s="45"/>
      <c r="F36" s="48" t="e">
        <f t="shared" si="0"/>
        <v>#DIV/0!</v>
      </c>
      <c r="G36" s="33"/>
      <c r="H36" s="33"/>
      <c r="I36" s="33"/>
      <c r="J36" s="97"/>
      <c r="K36" s="96"/>
      <c r="L36" s="111"/>
      <c r="M36" s="96"/>
      <c r="N36" s="100"/>
    </row>
    <row r="37" spans="1:14" ht="15">
      <c r="A37" s="8" t="str">
        <f>A13</f>
        <v xml:space="preserve">    Market 2</v>
      </c>
      <c r="B37" s="2"/>
      <c r="C37" s="24"/>
      <c r="D37" s="33"/>
      <c r="E37" s="45"/>
      <c r="F37" s="48" t="e">
        <f t="shared" si="0"/>
        <v>#DIV/0!</v>
      </c>
      <c r="G37" s="33"/>
      <c r="H37" s="33"/>
      <c r="I37" s="33"/>
      <c r="J37" s="97"/>
      <c r="K37" s="96"/>
      <c r="L37" s="111"/>
      <c r="M37" s="96"/>
      <c r="N37" s="100"/>
    </row>
    <row r="38" spans="1:14" ht="15">
      <c r="A38" s="8" t="str">
        <f>A14</f>
        <v xml:space="preserve">    Market 3</v>
      </c>
      <c r="B38" s="2"/>
      <c r="C38" s="24"/>
      <c r="D38" s="33"/>
      <c r="E38" s="45"/>
      <c r="F38" s="48" t="e">
        <f t="shared" si="0"/>
        <v>#DIV/0!</v>
      </c>
      <c r="G38" s="33"/>
      <c r="H38" s="33"/>
      <c r="I38" s="33"/>
      <c r="J38" s="97"/>
      <c r="K38" s="96"/>
      <c r="L38" s="111"/>
      <c r="M38" s="96"/>
      <c r="N38" s="100"/>
    </row>
    <row r="39" spans="1:14" ht="15">
      <c r="A39" s="6" t="s">
        <v>72</v>
      </c>
      <c r="B39" s="2"/>
      <c r="C39" s="74"/>
      <c r="D39" s="75"/>
      <c r="E39" s="76"/>
      <c r="F39" s="48"/>
      <c r="G39" s="33"/>
      <c r="H39" s="33"/>
      <c r="I39" s="33"/>
      <c r="J39" s="97"/>
      <c r="K39" s="96"/>
      <c r="L39" s="111"/>
      <c r="M39" s="96"/>
      <c r="N39" s="100"/>
    </row>
    <row r="40" spans="1:14" ht="15">
      <c r="A40" s="8" t="str">
        <f>A12</f>
        <v xml:space="preserve">    Market 1</v>
      </c>
      <c r="B40" s="2"/>
      <c r="C40" s="24"/>
      <c r="D40" s="33"/>
      <c r="E40" s="45"/>
      <c r="F40" s="48" t="e">
        <f t="shared" si="0"/>
        <v>#DIV/0!</v>
      </c>
      <c r="G40" s="33"/>
      <c r="H40" s="33"/>
      <c r="I40" s="33"/>
      <c r="J40" s="97"/>
      <c r="K40" s="96"/>
      <c r="L40" s="111"/>
      <c r="M40" s="96"/>
      <c r="N40" s="100"/>
    </row>
    <row r="41" spans="1:14" ht="15">
      <c r="A41" s="8" t="str">
        <f>A13</f>
        <v xml:space="preserve">    Market 2</v>
      </c>
      <c r="B41" s="2"/>
      <c r="C41" s="24"/>
      <c r="D41" s="33"/>
      <c r="E41" s="45"/>
      <c r="F41" s="48" t="e">
        <f t="shared" si="0"/>
        <v>#DIV/0!</v>
      </c>
      <c r="G41" s="33"/>
      <c r="H41" s="33"/>
      <c r="I41" s="33"/>
      <c r="J41" s="97"/>
      <c r="K41" s="96"/>
      <c r="L41" s="111"/>
      <c r="M41" s="96"/>
      <c r="N41" s="100"/>
    </row>
    <row r="42" spans="1:14" ht="15">
      <c r="A42" s="8" t="str">
        <f>A14</f>
        <v xml:space="preserve">    Market 3</v>
      </c>
      <c r="B42" s="2"/>
      <c r="C42" s="24"/>
      <c r="D42" s="33"/>
      <c r="E42" s="45"/>
      <c r="F42" s="48" t="e">
        <f t="shared" si="0"/>
        <v>#DIV/0!</v>
      </c>
      <c r="G42" s="33"/>
      <c r="H42" s="33"/>
      <c r="I42" s="33"/>
      <c r="J42" s="97"/>
      <c r="K42" s="96"/>
      <c r="L42" s="111"/>
      <c r="M42" s="96"/>
      <c r="N42" s="100"/>
    </row>
    <row r="43" spans="1:14" ht="15">
      <c r="A43" s="6" t="s">
        <v>71</v>
      </c>
      <c r="B43" s="2"/>
      <c r="C43" s="74"/>
      <c r="D43" s="75"/>
      <c r="E43" s="76"/>
      <c r="F43" s="48"/>
      <c r="G43" s="33"/>
      <c r="H43" s="33"/>
      <c r="I43" s="33"/>
      <c r="J43" s="97"/>
      <c r="K43" s="96"/>
      <c r="L43" s="111"/>
      <c r="M43" s="96"/>
      <c r="N43" s="100"/>
    </row>
    <row r="44" spans="1:14" ht="15">
      <c r="A44" s="8" t="str">
        <f>A12</f>
        <v xml:space="preserve">    Market 1</v>
      </c>
      <c r="B44" s="2"/>
      <c r="C44" s="24"/>
      <c r="D44" s="33"/>
      <c r="E44" s="45"/>
      <c r="F44" s="48" t="e">
        <f t="shared" si="0"/>
        <v>#DIV/0!</v>
      </c>
      <c r="G44" s="33"/>
      <c r="H44" s="33"/>
      <c r="I44" s="33"/>
      <c r="J44" s="97"/>
      <c r="K44" s="96"/>
      <c r="L44" s="111"/>
      <c r="M44" s="96"/>
      <c r="N44" s="100"/>
    </row>
    <row r="45" spans="1:14" ht="15">
      <c r="A45" s="8" t="str">
        <f>A13</f>
        <v xml:space="preserve">    Market 2</v>
      </c>
      <c r="B45" s="2"/>
      <c r="C45" s="24"/>
      <c r="D45" s="33"/>
      <c r="E45" s="45"/>
      <c r="F45" s="48" t="e">
        <f t="shared" si="0"/>
        <v>#DIV/0!</v>
      </c>
      <c r="G45" s="33"/>
      <c r="H45" s="33"/>
      <c r="I45" s="33"/>
      <c r="J45" s="97"/>
      <c r="K45" s="96"/>
      <c r="L45" s="111"/>
      <c r="M45" s="96"/>
      <c r="N45" s="100"/>
    </row>
    <row r="46" spans="1:14" ht="15">
      <c r="A46" s="8" t="str">
        <f>A14</f>
        <v xml:space="preserve">    Market 3</v>
      </c>
      <c r="B46" s="2"/>
      <c r="C46" s="24"/>
      <c r="D46" s="33"/>
      <c r="E46" s="45"/>
      <c r="F46" s="48" t="e">
        <f t="shared" si="0"/>
        <v>#DIV/0!</v>
      </c>
      <c r="G46" s="33"/>
      <c r="H46" s="33"/>
      <c r="I46" s="33"/>
      <c r="J46" s="97"/>
      <c r="K46" s="96"/>
      <c r="L46" s="111"/>
      <c r="M46" s="96"/>
      <c r="N46" s="100"/>
    </row>
    <row r="47" spans="1:14" ht="15">
      <c r="A47" s="6" t="s">
        <v>70</v>
      </c>
      <c r="B47" s="2"/>
      <c r="C47" s="74"/>
      <c r="D47" s="75"/>
      <c r="E47" s="76"/>
      <c r="F47" s="48"/>
      <c r="G47" s="33"/>
      <c r="H47" s="33"/>
      <c r="I47" s="33"/>
      <c r="J47" s="97"/>
      <c r="K47" s="96"/>
      <c r="L47" s="111"/>
      <c r="M47" s="96"/>
      <c r="N47" s="100"/>
    </row>
    <row r="48" spans="1:14" ht="15">
      <c r="A48" s="8" t="str">
        <f>A12</f>
        <v xml:space="preserve">    Market 1</v>
      </c>
      <c r="B48" s="2"/>
      <c r="C48" s="24"/>
      <c r="D48" s="33"/>
      <c r="E48" s="45"/>
      <c r="F48" s="48" t="e">
        <f t="shared" si="0"/>
        <v>#DIV/0!</v>
      </c>
      <c r="G48" s="33"/>
      <c r="H48" s="33"/>
      <c r="I48" s="33"/>
      <c r="J48" s="97"/>
      <c r="K48" s="96"/>
      <c r="L48" s="111"/>
      <c r="M48" s="96"/>
      <c r="N48" s="100"/>
    </row>
    <row r="49" spans="1:14" ht="15">
      <c r="A49" s="8" t="str">
        <f>A13</f>
        <v xml:space="preserve">    Market 2</v>
      </c>
      <c r="B49" s="2"/>
      <c r="C49" s="24"/>
      <c r="D49" s="33"/>
      <c r="E49" s="45"/>
      <c r="F49" s="48" t="e">
        <f t="shared" si="0"/>
        <v>#DIV/0!</v>
      </c>
      <c r="G49" s="33"/>
      <c r="H49" s="33"/>
      <c r="I49" s="33"/>
      <c r="J49" s="97"/>
      <c r="K49" s="96"/>
      <c r="L49" s="111"/>
      <c r="M49" s="96"/>
      <c r="N49" s="100"/>
    </row>
    <row r="50" spans="1:14" ht="15">
      <c r="A50" s="8" t="str">
        <f>A14</f>
        <v xml:space="preserve">    Market 3</v>
      </c>
      <c r="B50" s="2"/>
      <c r="C50" s="24"/>
      <c r="D50" s="33"/>
      <c r="E50" s="45"/>
      <c r="F50" s="48" t="e">
        <f t="shared" si="0"/>
        <v>#DIV/0!</v>
      </c>
      <c r="G50" s="33"/>
      <c r="H50" s="33"/>
      <c r="I50" s="33"/>
      <c r="J50" s="97"/>
      <c r="K50" s="96"/>
      <c r="L50" s="111"/>
      <c r="M50" s="96"/>
      <c r="N50" s="100"/>
    </row>
    <row r="51" spans="1:14" ht="15">
      <c r="A51" s="6" t="s">
        <v>73</v>
      </c>
      <c r="B51" s="2"/>
      <c r="C51" s="74"/>
      <c r="D51" s="75"/>
      <c r="E51" s="76"/>
      <c r="F51" s="48"/>
      <c r="G51" s="33"/>
      <c r="H51" s="33"/>
      <c r="I51" s="33"/>
      <c r="J51" s="97"/>
      <c r="K51" s="96"/>
      <c r="L51" s="111"/>
      <c r="M51" s="96"/>
      <c r="N51" s="100"/>
    </row>
    <row r="52" spans="1:14" ht="15">
      <c r="A52" s="8" t="str">
        <f>A12</f>
        <v xml:space="preserve">    Market 1</v>
      </c>
      <c r="B52" s="2"/>
      <c r="C52" s="24"/>
      <c r="D52" s="33"/>
      <c r="E52" s="45"/>
      <c r="F52" s="48" t="e">
        <f t="shared" si="0"/>
        <v>#DIV/0!</v>
      </c>
      <c r="G52" s="33"/>
      <c r="H52" s="33"/>
      <c r="I52" s="33"/>
      <c r="J52" s="97"/>
      <c r="K52" s="96"/>
      <c r="L52" s="111"/>
      <c r="M52" s="96"/>
      <c r="N52" s="100"/>
    </row>
    <row r="53" spans="1:14" ht="15">
      <c r="A53" s="8" t="str">
        <f>A13</f>
        <v xml:space="preserve">    Market 2</v>
      </c>
      <c r="B53" s="2"/>
      <c r="C53" s="24"/>
      <c r="D53" s="33"/>
      <c r="E53" s="45"/>
      <c r="F53" s="48" t="e">
        <f t="shared" si="0"/>
        <v>#DIV/0!</v>
      </c>
      <c r="G53" s="33"/>
      <c r="H53" s="33"/>
      <c r="I53" s="33"/>
      <c r="J53" s="97"/>
      <c r="K53" s="96"/>
      <c r="L53" s="111"/>
      <c r="M53" s="96"/>
      <c r="N53" s="100"/>
    </row>
    <row r="54" spans="1:14" ht="15">
      <c r="A54" s="8" t="str">
        <f>A14</f>
        <v xml:space="preserve">    Market 3</v>
      </c>
      <c r="B54" s="2"/>
      <c r="C54" s="24"/>
      <c r="D54" s="33"/>
      <c r="E54" s="45"/>
      <c r="F54" s="48" t="e">
        <f t="shared" si="0"/>
        <v>#DIV/0!</v>
      </c>
      <c r="G54" s="33"/>
      <c r="H54" s="33"/>
      <c r="I54" s="33"/>
      <c r="J54" s="97"/>
      <c r="K54" s="96"/>
      <c r="L54" s="111"/>
      <c r="M54" s="96"/>
      <c r="N54" s="100"/>
    </row>
    <row r="55" spans="1:14" ht="15">
      <c r="A55" s="6" t="s">
        <v>74</v>
      </c>
      <c r="B55" s="2"/>
      <c r="C55" s="74"/>
      <c r="D55" s="75"/>
      <c r="E55" s="76"/>
      <c r="F55" s="48"/>
      <c r="G55" s="33"/>
      <c r="H55" s="33"/>
      <c r="I55" s="33"/>
      <c r="J55" s="97"/>
      <c r="K55" s="96"/>
      <c r="L55" s="111"/>
      <c r="M55" s="96"/>
      <c r="N55" s="100"/>
    </row>
    <row r="56" spans="1:14" ht="15">
      <c r="A56" s="8" t="str">
        <f>A12</f>
        <v xml:space="preserve">    Market 1</v>
      </c>
      <c r="B56" s="2"/>
      <c r="C56" s="24"/>
      <c r="D56" s="33"/>
      <c r="E56" s="45"/>
      <c r="F56" s="48" t="e">
        <f t="shared" si="0"/>
        <v>#DIV/0!</v>
      </c>
      <c r="G56" s="33"/>
      <c r="H56" s="33"/>
      <c r="I56" s="33"/>
      <c r="J56" s="97"/>
      <c r="K56" s="96"/>
      <c r="L56" s="111"/>
      <c r="M56" s="96"/>
      <c r="N56" s="100"/>
    </row>
    <row r="57" spans="1:14" ht="15">
      <c r="A57" s="8" t="str">
        <f>A13</f>
        <v xml:space="preserve">    Market 2</v>
      </c>
      <c r="B57" s="2"/>
      <c r="C57" s="24"/>
      <c r="D57" s="33"/>
      <c r="E57" s="45"/>
      <c r="F57" s="48" t="e">
        <f t="shared" si="0"/>
        <v>#DIV/0!</v>
      </c>
      <c r="G57" s="33"/>
      <c r="H57" s="33"/>
      <c r="I57" s="33"/>
      <c r="J57" s="97"/>
      <c r="K57" s="96"/>
      <c r="L57" s="111"/>
      <c r="M57" s="96"/>
      <c r="N57" s="100"/>
    </row>
    <row r="58" spans="1:14" ht="15">
      <c r="A58" s="8" t="str">
        <f>A14</f>
        <v xml:space="preserve">    Market 3</v>
      </c>
      <c r="B58" s="2"/>
      <c r="C58" s="24"/>
      <c r="D58" s="33"/>
      <c r="E58" s="45"/>
      <c r="F58" s="48" t="e">
        <f t="shared" si="0"/>
        <v>#DIV/0!</v>
      </c>
      <c r="G58" s="33"/>
      <c r="H58" s="33"/>
      <c r="I58" s="33"/>
      <c r="J58" s="97"/>
      <c r="K58" s="96"/>
      <c r="L58" s="111"/>
      <c r="M58" s="96"/>
      <c r="N58" s="100"/>
    </row>
    <row r="59" spans="1:14" ht="15">
      <c r="A59" s="6" t="s">
        <v>75</v>
      </c>
      <c r="B59" s="2"/>
      <c r="C59" s="74"/>
      <c r="D59" s="75"/>
      <c r="E59" s="76"/>
      <c r="F59" s="48"/>
      <c r="G59" s="33"/>
      <c r="H59" s="33"/>
      <c r="I59" s="33"/>
      <c r="J59" s="97"/>
      <c r="K59" s="96"/>
      <c r="L59" s="111"/>
      <c r="M59" s="96"/>
      <c r="N59" s="100"/>
    </row>
    <row r="60" spans="1:14" ht="15">
      <c r="A60" s="8" t="str">
        <f>A12</f>
        <v xml:space="preserve">    Market 1</v>
      </c>
      <c r="B60" s="2"/>
      <c r="C60" s="24"/>
      <c r="D60" s="33"/>
      <c r="E60" s="45"/>
      <c r="F60" s="48" t="e">
        <f t="shared" si="0"/>
        <v>#DIV/0!</v>
      </c>
      <c r="G60" s="33"/>
      <c r="H60" s="33"/>
      <c r="I60" s="33"/>
      <c r="J60" s="97"/>
      <c r="K60" s="96"/>
      <c r="L60" s="111"/>
      <c r="M60" s="96"/>
      <c r="N60" s="100"/>
    </row>
    <row r="61" spans="1:14" ht="15">
      <c r="A61" s="8" t="str">
        <f>A13</f>
        <v xml:space="preserve">    Market 2</v>
      </c>
      <c r="B61" s="2"/>
      <c r="C61" s="24"/>
      <c r="D61" s="33"/>
      <c r="E61" s="45"/>
      <c r="F61" s="48" t="e">
        <f t="shared" si="0"/>
        <v>#DIV/0!</v>
      </c>
      <c r="G61" s="33"/>
      <c r="H61" s="33"/>
      <c r="I61" s="33"/>
      <c r="J61" s="97"/>
      <c r="K61" s="96"/>
      <c r="L61" s="111"/>
      <c r="M61" s="96"/>
      <c r="N61" s="100"/>
    </row>
    <row r="62" spans="1:14" ht="15">
      <c r="A62" s="8" t="str">
        <f>A14</f>
        <v xml:space="preserve">    Market 3</v>
      </c>
      <c r="B62" s="2"/>
      <c r="C62" s="24"/>
      <c r="D62" s="33"/>
      <c r="E62" s="45"/>
      <c r="F62" s="48" t="e">
        <f t="shared" si="0"/>
        <v>#DIV/0!</v>
      </c>
      <c r="G62" s="33"/>
      <c r="H62" s="33"/>
      <c r="I62" s="33"/>
      <c r="J62" s="97"/>
      <c r="K62" s="96"/>
      <c r="L62" s="111"/>
      <c r="M62" s="96"/>
      <c r="N62" s="100"/>
    </row>
    <row r="63" spans="1:14" ht="15">
      <c r="A63" s="6" t="s">
        <v>76</v>
      </c>
      <c r="B63" s="2"/>
      <c r="C63" s="74"/>
      <c r="D63" s="75"/>
      <c r="E63" s="76"/>
      <c r="F63" s="48"/>
      <c r="G63" s="33"/>
      <c r="H63" s="33"/>
      <c r="I63" s="33"/>
      <c r="J63" s="97"/>
      <c r="K63" s="96"/>
      <c r="L63" s="111"/>
      <c r="M63" s="96"/>
      <c r="N63" s="100"/>
    </row>
    <row r="64" spans="1:14" ht="15">
      <c r="A64" s="8" t="str">
        <f>A12</f>
        <v xml:space="preserve">    Market 1</v>
      </c>
      <c r="B64" s="2"/>
      <c r="C64" s="24"/>
      <c r="D64" s="33"/>
      <c r="E64" s="45"/>
      <c r="F64" s="48" t="e">
        <f t="shared" si="0"/>
        <v>#DIV/0!</v>
      </c>
      <c r="G64" s="33"/>
      <c r="H64" s="33"/>
      <c r="I64" s="33"/>
      <c r="J64" s="97"/>
      <c r="K64" s="96"/>
      <c r="L64" s="111"/>
      <c r="M64" s="96"/>
      <c r="N64" s="100"/>
    </row>
    <row r="65" spans="1:14" ht="15">
      <c r="A65" s="8" t="str">
        <f>A13</f>
        <v xml:space="preserve">    Market 2</v>
      </c>
      <c r="B65" s="2"/>
      <c r="C65" s="24"/>
      <c r="D65" s="33"/>
      <c r="E65" s="45"/>
      <c r="F65" s="48" t="e">
        <f t="shared" si="0"/>
        <v>#DIV/0!</v>
      </c>
      <c r="G65" s="33"/>
      <c r="H65" s="33"/>
      <c r="I65" s="33"/>
      <c r="J65" s="97"/>
      <c r="K65" s="96"/>
      <c r="L65" s="111"/>
      <c r="M65" s="96"/>
      <c r="N65" s="100"/>
    </row>
    <row r="66" spans="1:14" ht="16" thickBot="1">
      <c r="A66" s="8" t="str">
        <f>A14</f>
        <v xml:space="preserve">    Market 3</v>
      </c>
      <c r="B66" s="2"/>
      <c r="C66" s="25"/>
      <c r="D66" s="34"/>
      <c r="E66" s="46"/>
      <c r="F66" s="48" t="e">
        <f t="shared" si="0"/>
        <v>#DIV/0!</v>
      </c>
      <c r="G66" s="33"/>
      <c r="H66" s="33"/>
      <c r="I66" s="33"/>
      <c r="J66" s="97"/>
      <c r="K66" s="96"/>
      <c r="L66" s="111"/>
      <c r="M66" s="96"/>
      <c r="N66" s="100"/>
    </row>
    <row r="67" spans="1:14" ht="16" thickTop="1">
      <c r="A67" s="2"/>
      <c r="B67" s="2"/>
      <c r="G67" s="98"/>
      <c r="H67" s="98"/>
      <c r="I67" s="98"/>
      <c r="J67" s="97"/>
      <c r="K67" s="98"/>
      <c r="L67" s="98"/>
      <c r="M67" s="113"/>
      <c r="N67" s="114"/>
    </row>
    <row r="68" spans="1:14" ht="15">
      <c r="A68" s="6"/>
      <c r="B68" s="2"/>
      <c r="C68" s="33"/>
      <c r="D68" s="33"/>
      <c r="E68" s="33"/>
      <c r="F68" s="48"/>
      <c r="G68" s="33"/>
      <c r="H68" s="33"/>
      <c r="I68" s="33"/>
      <c r="J68" s="97"/>
      <c r="K68" s="96"/>
      <c r="L68" s="111"/>
      <c r="M68" s="96"/>
      <c r="N68" s="100"/>
    </row>
    <row r="69" spans="1:14" s="9" customFormat="1" ht="17">
      <c r="A69" s="10" t="s">
        <v>91</v>
      </c>
      <c r="B69" s="10"/>
      <c r="C69" s="10"/>
      <c r="D69" s="10"/>
      <c r="E69" s="10"/>
      <c r="F69" s="53"/>
      <c r="G69" s="115"/>
      <c r="H69" s="115"/>
      <c r="I69" s="115"/>
      <c r="J69" s="97"/>
      <c r="K69" s="115"/>
      <c r="L69" s="116"/>
      <c r="M69" s="23"/>
      <c r="N69" s="117"/>
    </row>
    <row r="70" spans="1:14" s="9" customFormat="1" ht="17">
      <c r="A70" s="10" t="str">
        <f>A12</f>
        <v xml:space="preserve">    Market 1</v>
      </c>
      <c r="B70" s="10"/>
      <c r="C70" s="10">
        <f t="shared" ref="C70:E72" si="1">SUM(C12+C16+C20+C24+C28+C32+C36+C40+C44+C48+C52+C56+C60+C64)</f>
        <v>0</v>
      </c>
      <c r="D70" s="10">
        <f t="shared" si="1"/>
        <v>0</v>
      </c>
      <c r="E70" s="10">
        <f t="shared" si="1"/>
        <v>0</v>
      </c>
      <c r="F70" s="53">
        <f>AVERAGE(C70:E70)</f>
        <v>0</v>
      </c>
      <c r="G70" s="115"/>
      <c r="H70" s="115"/>
      <c r="I70" s="115"/>
      <c r="J70" s="97"/>
      <c r="K70" s="115"/>
      <c r="L70" s="116"/>
      <c r="M70" s="23"/>
      <c r="N70" s="117"/>
    </row>
    <row r="71" spans="1:14" s="9" customFormat="1" ht="17">
      <c r="A71" s="10" t="str">
        <f>A13</f>
        <v xml:space="preserve">    Market 2</v>
      </c>
      <c r="B71" s="10"/>
      <c r="C71" s="10">
        <f t="shared" si="1"/>
        <v>0</v>
      </c>
      <c r="D71" s="10">
        <f t="shared" si="1"/>
        <v>0</v>
      </c>
      <c r="E71" s="10">
        <f t="shared" si="1"/>
        <v>0</v>
      </c>
      <c r="F71" s="53">
        <f>AVERAGE(C71:E71)</f>
        <v>0</v>
      </c>
      <c r="G71" s="115"/>
      <c r="H71" s="115"/>
      <c r="I71" s="115"/>
      <c r="J71" s="97"/>
      <c r="K71" s="115"/>
      <c r="L71" s="116"/>
      <c r="M71" s="23"/>
      <c r="N71" s="117"/>
    </row>
    <row r="72" spans="1:14" s="9" customFormat="1" ht="17">
      <c r="A72" s="10" t="str">
        <f>A14</f>
        <v xml:space="preserve">    Market 3</v>
      </c>
      <c r="B72" s="10"/>
      <c r="C72" s="10">
        <f t="shared" si="1"/>
        <v>0</v>
      </c>
      <c r="D72" s="10">
        <f t="shared" si="1"/>
        <v>0</v>
      </c>
      <c r="E72" s="10">
        <f t="shared" si="1"/>
        <v>0</v>
      </c>
      <c r="F72" s="53">
        <f>AVERAGE(C72:E72)</f>
        <v>0</v>
      </c>
      <c r="G72" s="115"/>
      <c r="H72" s="115"/>
      <c r="I72" s="115"/>
      <c r="J72" s="97"/>
      <c r="K72" s="115"/>
      <c r="L72" s="116"/>
      <c r="M72" s="23"/>
      <c r="N72" s="117"/>
    </row>
    <row r="73" spans="1:14" ht="15">
      <c r="A73" s="8"/>
      <c r="B73" s="2"/>
      <c r="C73" s="8"/>
      <c r="D73" s="8"/>
      <c r="E73" s="8"/>
      <c r="F73" s="48"/>
      <c r="G73" s="96"/>
      <c r="H73" s="96"/>
      <c r="I73" s="96"/>
      <c r="J73" s="97"/>
      <c r="K73" s="23"/>
      <c r="L73" s="118"/>
      <c r="M73" s="119"/>
      <c r="N73" s="100"/>
    </row>
    <row r="74" spans="1:14" ht="18" thickBot="1">
      <c r="A74" s="10" t="s">
        <v>77</v>
      </c>
      <c r="B74" s="2"/>
      <c r="C74" s="6"/>
      <c r="D74" s="6"/>
      <c r="E74" s="6"/>
      <c r="F74" s="51"/>
      <c r="G74" s="23"/>
      <c r="H74" s="23"/>
      <c r="I74" s="23"/>
      <c r="J74" s="97"/>
      <c r="K74" s="23"/>
      <c r="L74" s="118"/>
      <c r="M74" s="119"/>
      <c r="N74" s="100"/>
    </row>
    <row r="75" spans="1:14" ht="16" thickTop="1">
      <c r="A75" s="6" t="s">
        <v>80</v>
      </c>
      <c r="B75" s="2"/>
      <c r="C75" s="81"/>
      <c r="D75" s="82"/>
      <c r="E75" s="83"/>
      <c r="F75" s="48"/>
      <c r="G75" s="33"/>
      <c r="H75" s="33"/>
      <c r="I75" s="33"/>
      <c r="J75" s="97"/>
      <c r="K75" s="96"/>
      <c r="L75" s="111"/>
      <c r="M75" s="96"/>
      <c r="N75" s="100"/>
    </row>
    <row r="76" spans="1:14" ht="15">
      <c r="A76" s="8" t="str">
        <f>A12</f>
        <v xml:space="preserve">    Market 1</v>
      </c>
      <c r="B76" s="2"/>
      <c r="C76" s="26"/>
      <c r="D76" s="35"/>
      <c r="E76" s="47"/>
      <c r="F76" s="48" t="e">
        <f t="shared" ref="F76:F106" si="2">AVERAGE(C76:E76)</f>
        <v>#DIV/0!</v>
      </c>
      <c r="G76" s="33"/>
      <c r="H76" s="33"/>
      <c r="I76" s="33"/>
      <c r="J76" s="97"/>
      <c r="K76" s="96"/>
      <c r="L76" s="111"/>
      <c r="M76" s="96"/>
      <c r="N76" s="100"/>
    </row>
    <row r="77" spans="1:14" ht="15">
      <c r="A77" s="8" t="str">
        <f>A13</f>
        <v xml:space="preserve">    Market 2</v>
      </c>
      <c r="B77" s="2"/>
      <c r="C77" s="26"/>
      <c r="D77" s="35"/>
      <c r="E77" s="47"/>
      <c r="F77" s="48" t="e">
        <f t="shared" si="2"/>
        <v>#DIV/0!</v>
      </c>
      <c r="G77" s="33"/>
      <c r="H77" s="33"/>
      <c r="I77" s="33"/>
      <c r="J77" s="97"/>
      <c r="K77" s="96"/>
      <c r="L77" s="111"/>
      <c r="M77" s="96"/>
      <c r="N77" s="100"/>
    </row>
    <row r="78" spans="1:14" ht="15">
      <c r="A78" s="8" t="str">
        <f>A14</f>
        <v xml:space="preserve">    Market 3</v>
      </c>
      <c r="B78" s="2"/>
      <c r="C78" s="26"/>
      <c r="D78" s="35"/>
      <c r="E78" s="47"/>
      <c r="F78" s="48" t="e">
        <f t="shared" si="2"/>
        <v>#DIV/0!</v>
      </c>
      <c r="G78" s="33"/>
      <c r="H78" s="33"/>
      <c r="I78" s="33"/>
      <c r="J78" s="97"/>
      <c r="K78" s="96"/>
      <c r="L78" s="111"/>
      <c r="M78" s="96"/>
      <c r="N78" s="100"/>
    </row>
    <row r="79" spans="1:14" ht="15">
      <c r="A79" s="6" t="s">
        <v>78</v>
      </c>
      <c r="B79" s="2"/>
      <c r="C79" s="74"/>
      <c r="D79" s="75"/>
      <c r="E79" s="76"/>
      <c r="F79" s="48"/>
      <c r="G79" s="33"/>
      <c r="H79" s="33"/>
      <c r="I79" s="33"/>
      <c r="J79" s="97"/>
      <c r="K79" s="96"/>
      <c r="L79" s="111"/>
      <c r="M79" s="96"/>
      <c r="N79" s="100"/>
    </row>
    <row r="80" spans="1:14" ht="15">
      <c r="A80" s="8" t="str">
        <f>A12</f>
        <v xml:space="preserve">    Market 1</v>
      </c>
      <c r="B80" s="2"/>
      <c r="C80" s="26"/>
      <c r="D80" s="35"/>
      <c r="E80" s="47"/>
      <c r="F80" s="48" t="e">
        <f t="shared" si="2"/>
        <v>#DIV/0!</v>
      </c>
      <c r="G80" s="33"/>
      <c r="H80" s="33"/>
      <c r="I80" s="33"/>
      <c r="J80" s="97"/>
      <c r="K80" s="96"/>
      <c r="L80" s="111"/>
      <c r="M80" s="96"/>
      <c r="N80" s="100"/>
    </row>
    <row r="81" spans="1:14" ht="15">
      <c r="A81" s="8" t="str">
        <f>A13</f>
        <v xml:space="preserve">    Market 2</v>
      </c>
      <c r="B81" s="2"/>
      <c r="C81" s="26"/>
      <c r="D81" s="35"/>
      <c r="E81" s="47"/>
      <c r="F81" s="48" t="e">
        <f t="shared" si="2"/>
        <v>#DIV/0!</v>
      </c>
      <c r="G81" s="33"/>
      <c r="H81" s="33"/>
      <c r="I81" s="33"/>
      <c r="J81" s="97"/>
      <c r="K81" s="96"/>
      <c r="L81" s="111"/>
      <c r="M81" s="96"/>
      <c r="N81" s="100"/>
    </row>
    <row r="82" spans="1:14" ht="15">
      <c r="A82" s="8" t="str">
        <f>A14</f>
        <v xml:space="preserve">    Market 3</v>
      </c>
      <c r="B82" s="2"/>
      <c r="C82" s="26"/>
      <c r="D82" s="35"/>
      <c r="E82" s="47"/>
      <c r="F82" s="48" t="e">
        <f t="shared" si="2"/>
        <v>#DIV/0!</v>
      </c>
      <c r="G82" s="33"/>
      <c r="H82" s="33"/>
      <c r="I82" s="33"/>
      <c r="J82" s="97"/>
      <c r="K82" s="96"/>
      <c r="L82" s="111"/>
      <c r="M82" s="96"/>
      <c r="N82" s="100"/>
    </row>
    <row r="83" spans="1:14" ht="15">
      <c r="A83" s="6" t="s">
        <v>79</v>
      </c>
      <c r="B83" s="2"/>
      <c r="C83" s="74"/>
      <c r="D83" s="75"/>
      <c r="E83" s="76"/>
      <c r="F83" s="48"/>
      <c r="G83" s="33"/>
      <c r="H83" s="33"/>
      <c r="I83" s="33"/>
      <c r="J83" s="97"/>
      <c r="K83" s="96"/>
      <c r="L83" s="111"/>
      <c r="M83" s="96"/>
      <c r="N83" s="100"/>
    </row>
    <row r="84" spans="1:14" ht="15">
      <c r="A84" s="8" t="str">
        <f>A12</f>
        <v xml:space="preserve">    Market 1</v>
      </c>
      <c r="B84" s="2"/>
      <c r="C84" s="26"/>
      <c r="D84" s="35"/>
      <c r="E84" s="47"/>
      <c r="F84" s="48" t="e">
        <f t="shared" si="2"/>
        <v>#DIV/0!</v>
      </c>
      <c r="G84" s="33"/>
      <c r="H84" s="33"/>
      <c r="I84" s="33"/>
      <c r="J84" s="97"/>
      <c r="K84" s="96"/>
      <c r="L84" s="111"/>
      <c r="M84" s="96"/>
      <c r="N84" s="100"/>
    </row>
    <row r="85" spans="1:14" ht="15">
      <c r="A85" s="8" t="str">
        <f>A13</f>
        <v xml:space="preserve">    Market 2</v>
      </c>
      <c r="B85" s="2"/>
      <c r="C85" s="26"/>
      <c r="D85" s="35"/>
      <c r="E85" s="47"/>
      <c r="F85" s="48" t="e">
        <f t="shared" si="2"/>
        <v>#DIV/0!</v>
      </c>
      <c r="G85" s="33"/>
      <c r="H85" s="33"/>
      <c r="I85" s="33"/>
      <c r="J85" s="97"/>
      <c r="K85" s="96"/>
      <c r="L85" s="111"/>
      <c r="M85" s="96"/>
      <c r="N85" s="100"/>
    </row>
    <row r="86" spans="1:14" ht="15">
      <c r="A86" s="8" t="str">
        <f>A14</f>
        <v xml:space="preserve">    Market 3</v>
      </c>
      <c r="B86" s="2"/>
      <c r="C86" s="26"/>
      <c r="D86" s="35"/>
      <c r="E86" s="47"/>
      <c r="F86" s="48" t="e">
        <f t="shared" si="2"/>
        <v>#DIV/0!</v>
      </c>
      <c r="G86" s="33"/>
      <c r="H86" s="33"/>
      <c r="I86" s="33"/>
      <c r="J86" s="97"/>
      <c r="K86" s="96"/>
      <c r="L86" s="111"/>
      <c r="M86" s="96"/>
      <c r="N86" s="100"/>
    </row>
    <row r="87" spans="1:14" ht="15">
      <c r="A87" s="6" t="s">
        <v>85</v>
      </c>
      <c r="B87" s="2"/>
      <c r="C87" s="74"/>
      <c r="D87" s="75"/>
      <c r="E87" s="76"/>
      <c r="F87" s="48"/>
      <c r="G87" s="33"/>
      <c r="H87" s="33"/>
      <c r="I87" s="33"/>
      <c r="J87" s="97"/>
      <c r="K87" s="96"/>
      <c r="L87" s="111"/>
      <c r="M87" s="96"/>
      <c r="N87" s="100"/>
    </row>
    <row r="88" spans="1:14" ht="15">
      <c r="A88" s="8" t="str">
        <f>A12</f>
        <v xml:space="preserve">    Market 1</v>
      </c>
      <c r="B88" s="2"/>
      <c r="C88" s="26"/>
      <c r="D88" s="35"/>
      <c r="E88" s="47"/>
      <c r="F88" s="48" t="e">
        <f t="shared" si="2"/>
        <v>#DIV/0!</v>
      </c>
      <c r="G88" s="33"/>
      <c r="H88" s="33"/>
      <c r="I88" s="33"/>
      <c r="J88" s="97"/>
      <c r="K88" s="96"/>
      <c r="L88" s="111"/>
      <c r="M88" s="96"/>
      <c r="N88" s="100"/>
    </row>
    <row r="89" spans="1:14" ht="15">
      <c r="A89" s="8" t="str">
        <f>A13</f>
        <v xml:space="preserve">    Market 2</v>
      </c>
      <c r="B89" s="2"/>
      <c r="C89" s="26"/>
      <c r="D89" s="35"/>
      <c r="E89" s="47"/>
      <c r="F89" s="48" t="e">
        <f t="shared" si="2"/>
        <v>#DIV/0!</v>
      </c>
      <c r="G89" s="33"/>
      <c r="H89" s="33"/>
      <c r="I89" s="33"/>
      <c r="J89" s="97"/>
      <c r="K89" s="96"/>
      <c r="L89" s="111"/>
      <c r="M89" s="96"/>
      <c r="N89" s="100"/>
    </row>
    <row r="90" spans="1:14" ht="15">
      <c r="A90" s="8" t="str">
        <f>A14</f>
        <v xml:space="preserve">    Market 3</v>
      </c>
      <c r="B90" s="2"/>
      <c r="C90" s="26"/>
      <c r="D90" s="35"/>
      <c r="E90" s="47"/>
      <c r="F90" s="48" t="e">
        <f t="shared" si="2"/>
        <v>#DIV/0!</v>
      </c>
      <c r="G90" s="33"/>
      <c r="H90" s="33"/>
      <c r="I90" s="33"/>
      <c r="J90" s="97"/>
      <c r="K90" s="96"/>
      <c r="L90" s="111"/>
      <c r="M90" s="96"/>
      <c r="N90" s="100"/>
    </row>
    <row r="91" spans="1:14" ht="15">
      <c r="A91" s="6" t="s">
        <v>81</v>
      </c>
      <c r="B91" s="2"/>
      <c r="C91" s="74"/>
      <c r="D91" s="75"/>
      <c r="E91" s="76"/>
      <c r="F91" s="48"/>
      <c r="G91" s="33"/>
      <c r="H91" s="33"/>
      <c r="I91" s="33"/>
      <c r="J91" s="97"/>
      <c r="K91" s="96"/>
      <c r="L91" s="111"/>
      <c r="M91" s="96"/>
      <c r="N91" s="100"/>
    </row>
    <row r="92" spans="1:14" ht="15">
      <c r="A92" s="8" t="str">
        <f>A12</f>
        <v xml:space="preserve">    Market 1</v>
      </c>
      <c r="B92" s="2"/>
      <c r="C92" s="26"/>
      <c r="D92" s="35"/>
      <c r="E92" s="47"/>
      <c r="F92" s="48" t="e">
        <f t="shared" si="2"/>
        <v>#DIV/0!</v>
      </c>
      <c r="G92" s="33"/>
      <c r="H92" s="33"/>
      <c r="I92" s="33"/>
      <c r="J92" s="97"/>
      <c r="K92" s="96"/>
      <c r="L92" s="111"/>
      <c r="M92" s="96"/>
      <c r="N92" s="100"/>
    </row>
    <row r="93" spans="1:14" ht="15">
      <c r="A93" s="8" t="str">
        <f>A13</f>
        <v xml:space="preserve">    Market 2</v>
      </c>
      <c r="B93" s="2"/>
      <c r="C93" s="26"/>
      <c r="D93" s="35"/>
      <c r="E93" s="47"/>
      <c r="F93" s="48" t="e">
        <f t="shared" si="2"/>
        <v>#DIV/0!</v>
      </c>
      <c r="G93" s="33"/>
      <c r="H93" s="33"/>
      <c r="I93" s="33"/>
      <c r="J93" s="97"/>
      <c r="K93" s="96"/>
      <c r="L93" s="111"/>
      <c r="M93" s="96"/>
      <c r="N93" s="100"/>
    </row>
    <row r="94" spans="1:14" ht="15">
      <c r="A94" s="8" t="str">
        <f>A14</f>
        <v xml:space="preserve">    Market 3</v>
      </c>
      <c r="B94" s="2"/>
      <c r="C94" s="26"/>
      <c r="D94" s="35"/>
      <c r="E94" s="47"/>
      <c r="F94" s="48" t="e">
        <f t="shared" si="2"/>
        <v>#DIV/0!</v>
      </c>
      <c r="G94" s="33"/>
      <c r="H94" s="33"/>
      <c r="I94" s="33"/>
      <c r="J94" s="97"/>
      <c r="K94" s="96"/>
      <c r="L94" s="111"/>
      <c r="M94" s="96"/>
      <c r="N94" s="100"/>
    </row>
    <row r="95" spans="1:14" ht="15">
      <c r="A95" s="6" t="s">
        <v>82</v>
      </c>
      <c r="B95" s="2"/>
      <c r="C95" s="74"/>
      <c r="D95" s="75"/>
      <c r="E95" s="76"/>
      <c r="F95" s="48"/>
      <c r="G95" s="33"/>
      <c r="H95" s="33"/>
      <c r="I95" s="33"/>
      <c r="J95" s="97"/>
      <c r="K95" s="96"/>
      <c r="L95" s="111"/>
      <c r="M95" s="96"/>
      <c r="N95" s="100"/>
    </row>
    <row r="96" spans="1:14" ht="15">
      <c r="A96" s="8" t="str">
        <f>A12</f>
        <v xml:space="preserve">    Market 1</v>
      </c>
      <c r="B96" s="2"/>
      <c r="C96" s="26"/>
      <c r="D96" s="35"/>
      <c r="E96" s="47"/>
      <c r="F96" s="48" t="e">
        <f t="shared" si="2"/>
        <v>#DIV/0!</v>
      </c>
      <c r="G96" s="33"/>
      <c r="H96" s="33"/>
      <c r="I96" s="33"/>
      <c r="J96" s="97"/>
      <c r="K96" s="96"/>
      <c r="L96" s="111"/>
      <c r="M96" s="96"/>
      <c r="N96" s="100"/>
    </row>
    <row r="97" spans="1:14" ht="15">
      <c r="A97" s="8" t="str">
        <f>A13</f>
        <v xml:space="preserve">    Market 2</v>
      </c>
      <c r="B97" s="2"/>
      <c r="C97" s="26"/>
      <c r="D97" s="35"/>
      <c r="E97" s="47"/>
      <c r="F97" s="48" t="e">
        <f t="shared" si="2"/>
        <v>#DIV/0!</v>
      </c>
      <c r="G97" s="33"/>
      <c r="H97" s="33"/>
      <c r="I97" s="33"/>
      <c r="J97" s="97"/>
      <c r="K97" s="96"/>
      <c r="L97" s="111"/>
      <c r="M97" s="96"/>
      <c r="N97" s="100"/>
    </row>
    <row r="98" spans="1:14" ht="15">
      <c r="A98" s="8" t="str">
        <f>A14</f>
        <v xml:space="preserve">    Market 3</v>
      </c>
      <c r="B98" s="2"/>
      <c r="C98" s="26"/>
      <c r="D98" s="35"/>
      <c r="E98" s="47"/>
      <c r="F98" s="48" t="e">
        <f t="shared" si="2"/>
        <v>#DIV/0!</v>
      </c>
      <c r="G98" s="33"/>
      <c r="H98" s="33"/>
      <c r="I98" s="33"/>
      <c r="J98" s="97"/>
      <c r="K98" s="96"/>
      <c r="L98" s="111"/>
      <c r="M98" s="96"/>
      <c r="N98" s="100"/>
    </row>
    <row r="99" spans="1:14" ht="15">
      <c r="A99" s="6" t="s">
        <v>84</v>
      </c>
      <c r="B99" s="2"/>
      <c r="C99" s="74"/>
      <c r="D99" s="75"/>
      <c r="E99" s="76"/>
      <c r="F99" s="48"/>
      <c r="G99" s="33"/>
      <c r="H99" s="33"/>
      <c r="I99" s="33"/>
      <c r="J99" s="97"/>
      <c r="K99" s="96"/>
      <c r="L99" s="111"/>
      <c r="M99" s="96"/>
      <c r="N99" s="100"/>
    </row>
    <row r="100" spans="1:14" ht="15">
      <c r="A100" s="8" t="str">
        <f>A12</f>
        <v xml:space="preserve">    Market 1</v>
      </c>
      <c r="B100" s="2"/>
      <c r="C100" s="26"/>
      <c r="D100" s="35"/>
      <c r="E100" s="47"/>
      <c r="F100" s="131" t="e">
        <f t="shared" si="2"/>
        <v>#DIV/0!</v>
      </c>
      <c r="G100" s="33"/>
      <c r="H100" s="33"/>
      <c r="I100" s="33"/>
      <c r="J100" s="97"/>
      <c r="K100" s="96"/>
      <c r="L100" s="111"/>
      <c r="M100" s="96"/>
      <c r="N100" s="100"/>
    </row>
    <row r="101" spans="1:14" ht="15">
      <c r="A101" s="8" t="str">
        <f>A13</f>
        <v xml:space="preserve">    Market 2</v>
      </c>
      <c r="B101" s="2"/>
      <c r="C101" s="26"/>
      <c r="D101" s="35"/>
      <c r="E101" s="47"/>
      <c r="F101" s="48" t="e">
        <f t="shared" si="2"/>
        <v>#DIV/0!</v>
      </c>
      <c r="G101" s="33"/>
      <c r="H101" s="33"/>
      <c r="I101" s="33"/>
      <c r="J101" s="97"/>
      <c r="K101" s="96"/>
      <c r="L101" s="111"/>
      <c r="M101" s="96"/>
      <c r="N101" s="100"/>
    </row>
    <row r="102" spans="1:14" ht="15">
      <c r="A102" s="8" t="str">
        <f>A14</f>
        <v xml:space="preserve">    Market 3</v>
      </c>
      <c r="B102" s="2"/>
      <c r="C102" s="26"/>
      <c r="D102" s="35"/>
      <c r="E102" s="47"/>
      <c r="F102" s="48" t="e">
        <f t="shared" si="2"/>
        <v>#DIV/0!</v>
      </c>
      <c r="G102" s="33"/>
      <c r="H102" s="33"/>
      <c r="I102" s="33"/>
      <c r="J102" s="97"/>
      <c r="K102" s="96"/>
      <c r="L102" s="111"/>
      <c r="M102" s="96"/>
      <c r="N102" s="100"/>
    </row>
    <row r="103" spans="1:14" ht="15">
      <c r="A103" s="6" t="s">
        <v>83</v>
      </c>
      <c r="B103" s="2"/>
      <c r="C103" s="74"/>
      <c r="D103" s="75"/>
      <c r="E103" s="76"/>
      <c r="F103" s="48"/>
      <c r="G103" s="33"/>
      <c r="H103" s="33"/>
      <c r="I103" s="33"/>
      <c r="J103" s="97"/>
      <c r="K103" s="96"/>
      <c r="L103" s="111"/>
      <c r="M103" s="96"/>
      <c r="N103" s="100"/>
    </row>
    <row r="104" spans="1:14" ht="15">
      <c r="A104" s="8" t="str">
        <f>A12</f>
        <v xml:space="preserve">    Market 1</v>
      </c>
      <c r="B104" s="2"/>
      <c r="C104" s="26"/>
      <c r="D104" s="35"/>
      <c r="E104" s="47"/>
      <c r="F104" s="48" t="e">
        <f t="shared" si="2"/>
        <v>#DIV/0!</v>
      </c>
      <c r="G104" s="33"/>
      <c r="H104" s="33"/>
      <c r="I104" s="33"/>
      <c r="J104" s="97"/>
      <c r="K104" s="96"/>
      <c r="L104" s="111"/>
      <c r="M104" s="96"/>
      <c r="N104" s="100"/>
    </row>
    <row r="105" spans="1:14" ht="15">
      <c r="A105" s="8" t="str">
        <f>A13</f>
        <v xml:space="preserve">    Market 2</v>
      </c>
      <c r="B105" s="2"/>
      <c r="C105" s="26"/>
      <c r="D105" s="35"/>
      <c r="E105" s="47"/>
      <c r="F105" s="48" t="e">
        <f t="shared" si="2"/>
        <v>#DIV/0!</v>
      </c>
      <c r="G105" s="33"/>
      <c r="H105" s="33"/>
      <c r="I105" s="33"/>
      <c r="J105" s="97"/>
      <c r="K105" s="96"/>
      <c r="L105" s="111"/>
      <c r="M105" s="96"/>
      <c r="N105" s="100"/>
    </row>
    <row r="106" spans="1:14" ht="16" thickBot="1">
      <c r="A106" s="8" t="str">
        <f>A14</f>
        <v xml:space="preserve">    Market 3</v>
      </c>
      <c r="B106" s="2"/>
      <c r="C106" s="27"/>
      <c r="D106" s="36"/>
      <c r="E106" s="38"/>
      <c r="F106" s="48" t="e">
        <f t="shared" si="2"/>
        <v>#DIV/0!</v>
      </c>
      <c r="G106" s="33"/>
      <c r="H106" s="33"/>
      <c r="I106" s="33"/>
      <c r="J106" s="97"/>
      <c r="K106" s="96"/>
      <c r="L106" s="111"/>
      <c r="M106" s="96"/>
      <c r="N106" s="100"/>
    </row>
    <row r="107" spans="1:14" ht="18" thickTop="1">
      <c r="A107" s="10"/>
      <c r="B107" s="2"/>
      <c r="C107" s="39"/>
      <c r="D107" s="39"/>
      <c r="E107" s="39"/>
      <c r="F107" s="53"/>
      <c r="G107" s="115"/>
      <c r="H107" s="115"/>
      <c r="I107" s="115"/>
      <c r="J107" s="120"/>
      <c r="K107" s="115"/>
      <c r="L107" s="116"/>
      <c r="M107" s="23"/>
      <c r="N107" s="100"/>
    </row>
    <row r="108" spans="1:14" ht="17">
      <c r="A108" s="10"/>
      <c r="B108" s="2"/>
      <c r="C108" s="39"/>
      <c r="D108" s="39"/>
      <c r="E108" s="39"/>
      <c r="F108" s="53"/>
      <c r="G108" s="115"/>
      <c r="H108" s="115"/>
      <c r="I108" s="115"/>
      <c r="J108" s="120"/>
      <c r="K108" s="115"/>
      <c r="L108" s="116"/>
      <c r="M108" s="23"/>
      <c r="N108" s="100"/>
    </row>
    <row r="109" spans="1:14" ht="17">
      <c r="A109" s="10" t="s">
        <v>95</v>
      </c>
      <c r="B109" s="2"/>
      <c r="C109" s="35"/>
      <c r="D109" s="35"/>
      <c r="E109" s="35"/>
      <c r="F109" s="54"/>
      <c r="G109" s="33"/>
      <c r="H109" s="33"/>
      <c r="I109" s="33"/>
      <c r="J109" s="97"/>
      <c r="K109" s="96"/>
      <c r="L109" s="111"/>
      <c r="M109" s="96"/>
      <c r="N109" s="100"/>
    </row>
    <row r="110" spans="1:14" ht="17">
      <c r="A110" s="39" t="str">
        <f>A12</f>
        <v xml:space="preserve">    Market 1</v>
      </c>
      <c r="B110" s="85"/>
      <c r="C110" s="39">
        <f t="shared" ref="C110:E112" si="3">SUM(C76+C80+C84+C88+C92+C96+C100+C104)</f>
        <v>0</v>
      </c>
      <c r="D110" s="39">
        <f t="shared" si="3"/>
        <v>0</v>
      </c>
      <c r="E110" s="39">
        <f t="shared" si="3"/>
        <v>0</v>
      </c>
      <c r="F110" s="132">
        <f>AVERAGE(C110:E110)</f>
        <v>0</v>
      </c>
      <c r="G110" s="33"/>
      <c r="H110" s="33"/>
      <c r="I110" s="33"/>
      <c r="J110" s="97"/>
      <c r="K110" s="96"/>
      <c r="L110" s="111"/>
      <c r="M110" s="96"/>
      <c r="N110" s="100"/>
    </row>
    <row r="111" spans="1:14" ht="17">
      <c r="A111" s="39" t="str">
        <f>A13</f>
        <v xml:space="preserve">    Market 2</v>
      </c>
      <c r="B111" s="85"/>
      <c r="C111" s="39">
        <f t="shared" si="3"/>
        <v>0</v>
      </c>
      <c r="D111" s="39">
        <f t="shared" si="3"/>
        <v>0</v>
      </c>
      <c r="E111" s="39">
        <f t="shared" si="3"/>
        <v>0</v>
      </c>
      <c r="F111" s="132">
        <f>AVERAGE(C111:E111)</f>
        <v>0</v>
      </c>
      <c r="G111" s="33"/>
      <c r="H111" s="33"/>
      <c r="I111" s="33"/>
      <c r="J111" s="97"/>
      <c r="K111" s="96"/>
      <c r="L111" s="111"/>
      <c r="M111" s="96"/>
      <c r="N111" s="100"/>
    </row>
    <row r="112" spans="1:14" ht="17">
      <c r="A112" s="39" t="str">
        <f>A14</f>
        <v xml:space="preserve">    Market 3</v>
      </c>
      <c r="B112" s="85"/>
      <c r="C112" s="39">
        <f t="shared" si="3"/>
        <v>0</v>
      </c>
      <c r="D112" s="39">
        <f t="shared" si="3"/>
        <v>0</v>
      </c>
      <c r="E112" s="39">
        <f t="shared" si="3"/>
        <v>0</v>
      </c>
      <c r="F112" s="132">
        <f>AVERAGE(C112:E112)</f>
        <v>0</v>
      </c>
      <c r="G112" s="33"/>
      <c r="H112" s="33"/>
      <c r="I112" s="33"/>
      <c r="J112" s="97"/>
      <c r="K112" s="96"/>
      <c r="L112" s="111"/>
      <c r="M112" s="96"/>
      <c r="N112" s="100"/>
    </row>
    <row r="113" spans="1:14" ht="15">
      <c r="A113" s="84"/>
      <c r="B113" s="85"/>
      <c r="C113" s="35"/>
      <c r="D113" s="35"/>
      <c r="E113" s="35"/>
      <c r="F113" s="133"/>
      <c r="G113" s="33"/>
      <c r="H113" s="33"/>
      <c r="I113" s="33"/>
      <c r="J113" s="97"/>
      <c r="K113" s="96"/>
      <c r="L113" s="111"/>
      <c r="M113" s="96"/>
      <c r="N113" s="100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97"/>
      <c r="K114" s="96"/>
      <c r="L114" s="111"/>
      <c r="M114" s="96"/>
      <c r="N114" s="100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97"/>
      <c r="K115" s="96"/>
      <c r="L115" s="111"/>
      <c r="M115" s="96"/>
      <c r="N115" s="100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97"/>
      <c r="K116" s="96"/>
      <c r="L116" s="111"/>
      <c r="M116" s="96"/>
      <c r="N116" s="100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97"/>
      <c r="K117" s="96"/>
      <c r="L117" s="111"/>
      <c r="M117" s="96"/>
      <c r="N117" s="100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97"/>
      <c r="K118" s="96"/>
      <c r="L118" s="111"/>
      <c r="M118" s="96"/>
      <c r="N118" s="100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97"/>
      <c r="K119" s="96"/>
      <c r="L119" s="111"/>
      <c r="M119" s="96"/>
      <c r="N119" s="100"/>
    </row>
    <row r="120" spans="1:14" ht="15">
      <c r="A120" s="42"/>
      <c r="B120" s="43"/>
      <c r="C120" s="35"/>
      <c r="D120" s="35"/>
      <c r="E120" s="35"/>
      <c r="F120" s="54"/>
      <c r="G120" s="33"/>
      <c r="H120" s="33"/>
      <c r="I120" s="33"/>
      <c r="J120" s="97"/>
      <c r="K120" s="96"/>
      <c r="L120" s="111"/>
      <c r="M120" s="96"/>
      <c r="N120" s="100"/>
    </row>
    <row r="121" spans="1:14" s="12" customFormat="1" ht="17">
      <c r="A121" s="42"/>
      <c r="B121" s="43"/>
      <c r="C121" s="35"/>
      <c r="D121" s="35"/>
      <c r="E121" s="35"/>
      <c r="F121" s="54"/>
      <c r="G121" s="33"/>
      <c r="H121" s="33"/>
      <c r="I121" s="33"/>
      <c r="J121" s="97"/>
      <c r="K121" s="96"/>
      <c r="L121" s="111"/>
      <c r="M121" s="96"/>
      <c r="N121" s="121"/>
    </row>
    <row r="122" spans="1:14" ht="17">
      <c r="A122" s="42"/>
      <c r="B122" s="92"/>
      <c r="C122" s="35"/>
      <c r="D122" s="35"/>
      <c r="E122" s="35"/>
      <c r="F122" s="54"/>
      <c r="G122" s="33"/>
      <c r="H122" s="33"/>
      <c r="I122" s="33"/>
      <c r="J122" s="97"/>
      <c r="K122" s="96"/>
      <c r="L122" s="111"/>
      <c r="M122" s="96"/>
      <c r="N122" s="100"/>
    </row>
    <row r="123" spans="1:14" ht="17">
      <c r="A123" s="91"/>
      <c r="B123" s="92"/>
      <c r="C123" s="39"/>
      <c r="D123" s="39"/>
      <c r="E123" s="39"/>
      <c r="F123" s="55"/>
      <c r="G123" s="115"/>
      <c r="H123" s="115"/>
      <c r="I123" s="115"/>
      <c r="J123" s="120"/>
      <c r="K123" s="115"/>
      <c r="L123" s="116"/>
      <c r="M123" s="23"/>
      <c r="N123" s="100"/>
    </row>
    <row r="124" spans="1:14" s="12" customFormat="1" ht="17">
      <c r="A124" s="42"/>
      <c r="B124" s="92"/>
      <c r="C124" s="39"/>
      <c r="D124" s="39"/>
      <c r="E124" s="39"/>
      <c r="F124" s="55"/>
      <c r="G124" s="115"/>
      <c r="H124" s="115"/>
      <c r="I124" s="115"/>
      <c r="J124" s="120"/>
      <c r="K124" s="115"/>
      <c r="L124" s="116"/>
      <c r="M124" s="23"/>
      <c r="N124" s="121"/>
    </row>
    <row r="125" spans="1:14" ht="17">
      <c r="A125" s="44"/>
      <c r="B125" s="92"/>
      <c r="C125" s="39"/>
      <c r="D125" s="39"/>
      <c r="E125" s="39"/>
      <c r="F125" s="55"/>
      <c r="G125" s="115"/>
      <c r="H125" s="115"/>
      <c r="I125" s="115"/>
      <c r="J125" s="120"/>
      <c r="K125" s="115"/>
      <c r="L125" s="23"/>
      <c r="M125" s="99"/>
      <c r="N125" s="100"/>
    </row>
    <row r="126" spans="1:14" ht="17">
      <c r="A126" s="42"/>
      <c r="B126" s="92"/>
      <c r="C126" s="35"/>
      <c r="D126" s="35"/>
      <c r="E126" s="35"/>
      <c r="F126" s="54"/>
      <c r="G126" s="33"/>
      <c r="H126" s="33"/>
      <c r="I126" s="33"/>
      <c r="J126" s="97"/>
      <c r="K126" s="96"/>
      <c r="L126" s="111"/>
      <c r="M126" s="96"/>
      <c r="N126" s="100"/>
    </row>
    <row r="127" spans="1:14" ht="17">
      <c r="A127" s="42"/>
      <c r="B127" s="92"/>
      <c r="C127" s="35"/>
      <c r="D127" s="35"/>
      <c r="E127" s="35"/>
      <c r="F127" s="54"/>
      <c r="G127" s="33"/>
      <c r="H127" s="33"/>
      <c r="I127" s="33"/>
      <c r="J127" s="97"/>
      <c r="K127" s="96"/>
      <c r="L127" s="111"/>
      <c r="M127" s="96"/>
      <c r="N127" s="100"/>
    </row>
    <row r="128" spans="1:14" ht="17">
      <c r="A128" s="42"/>
      <c r="B128" s="92"/>
      <c r="C128" s="35"/>
      <c r="D128" s="35"/>
      <c r="E128" s="35"/>
      <c r="F128" s="54"/>
      <c r="G128" s="33"/>
      <c r="H128" s="33"/>
      <c r="I128" s="33"/>
      <c r="J128" s="97"/>
      <c r="K128" s="96"/>
      <c r="L128" s="111"/>
      <c r="M128" s="96"/>
      <c r="N128" s="114"/>
    </row>
    <row r="129" spans="1:14" ht="17">
      <c r="A129" s="91"/>
      <c r="B129" s="92"/>
      <c r="C129" s="39"/>
      <c r="D129" s="39"/>
      <c r="E129" s="39"/>
      <c r="F129" s="55"/>
      <c r="G129" s="115"/>
      <c r="H129" s="115"/>
      <c r="I129" s="115"/>
      <c r="J129" s="120"/>
      <c r="K129" s="115"/>
      <c r="L129" s="116"/>
      <c r="M129" s="23"/>
      <c r="N129" s="114"/>
    </row>
    <row r="130" spans="1:14" ht="17">
      <c r="A130" s="42"/>
      <c r="B130" s="92"/>
      <c r="C130" s="39"/>
      <c r="D130" s="39"/>
      <c r="E130" s="39"/>
      <c r="F130" s="55"/>
      <c r="G130" s="115"/>
      <c r="H130" s="115"/>
      <c r="I130" s="115"/>
      <c r="J130" s="120"/>
      <c r="K130" s="115"/>
      <c r="L130" s="98"/>
      <c r="M130" s="113"/>
      <c r="N130" s="114"/>
    </row>
    <row r="131" spans="1:14" ht="17">
      <c r="A131" s="44"/>
      <c r="B131" s="92"/>
      <c r="C131" s="39"/>
      <c r="D131" s="39"/>
      <c r="E131" s="39"/>
      <c r="F131" s="55"/>
      <c r="G131" s="115"/>
      <c r="H131" s="115"/>
      <c r="I131" s="115"/>
      <c r="J131" s="120"/>
      <c r="K131" s="115"/>
      <c r="L131" s="98"/>
      <c r="M131" s="113"/>
      <c r="N131" s="114"/>
    </row>
    <row r="132" spans="1:14" ht="17">
      <c r="A132" s="42"/>
      <c r="B132" s="92"/>
      <c r="C132" s="35"/>
      <c r="D132" s="35"/>
      <c r="E132" s="35"/>
      <c r="F132" s="54"/>
      <c r="G132" s="33"/>
      <c r="H132" s="33"/>
      <c r="I132" s="33"/>
      <c r="J132" s="97"/>
      <c r="K132" s="96"/>
      <c r="L132" s="111"/>
      <c r="M132" s="96"/>
      <c r="N132" s="114"/>
    </row>
    <row r="133" spans="1:14" ht="17">
      <c r="A133" s="42"/>
      <c r="B133" s="92"/>
      <c r="C133" s="35"/>
      <c r="D133" s="35"/>
      <c r="E133" s="35"/>
      <c r="F133" s="54"/>
      <c r="G133" s="33"/>
      <c r="H133" s="33"/>
      <c r="I133" s="33"/>
      <c r="J133" s="97"/>
      <c r="K133" s="96"/>
      <c r="L133" s="111"/>
      <c r="M133" s="96"/>
      <c r="N133" s="114"/>
    </row>
    <row r="134" spans="1:14" ht="17">
      <c r="A134" s="42"/>
      <c r="B134" s="92"/>
      <c r="C134" s="35"/>
      <c r="D134" s="35"/>
      <c r="E134" s="35"/>
      <c r="F134" s="54"/>
      <c r="G134" s="33"/>
      <c r="H134" s="33"/>
      <c r="I134" s="33"/>
      <c r="J134" s="97"/>
      <c r="K134" s="96"/>
      <c r="L134" s="111"/>
      <c r="M134" s="96"/>
      <c r="N134" s="114"/>
    </row>
    <row r="135" spans="1:14" ht="17">
      <c r="A135" s="91"/>
      <c r="B135" s="92"/>
      <c r="C135" s="39"/>
      <c r="D135" s="39"/>
      <c r="E135" s="39"/>
      <c r="F135" s="55"/>
      <c r="G135" s="115"/>
      <c r="H135" s="115"/>
      <c r="I135" s="115"/>
      <c r="J135" s="120"/>
      <c r="K135" s="115"/>
      <c r="L135" s="116"/>
      <c r="M135" s="23"/>
      <c r="N135" s="114"/>
    </row>
    <row r="136" spans="1:14" ht="17">
      <c r="A136" s="42"/>
      <c r="B136" s="92"/>
      <c r="C136" s="39"/>
      <c r="D136" s="39"/>
      <c r="E136" s="39"/>
      <c r="F136" s="88"/>
      <c r="G136" s="23"/>
      <c r="H136" s="23"/>
      <c r="I136" s="23"/>
      <c r="J136" s="52"/>
      <c r="K136" s="115"/>
      <c r="L136" s="98"/>
      <c r="M136" s="113"/>
      <c r="N136" s="114"/>
    </row>
    <row r="137" spans="1:14" ht="17">
      <c r="A137" s="44"/>
      <c r="B137" s="92"/>
      <c r="C137" s="39"/>
      <c r="D137" s="39"/>
      <c r="E137" s="39"/>
      <c r="F137" s="94"/>
      <c r="G137" s="122"/>
      <c r="H137" s="122"/>
      <c r="I137" s="122"/>
      <c r="J137" s="123"/>
      <c r="K137" s="115"/>
      <c r="L137" s="98"/>
      <c r="M137" s="113"/>
      <c r="N137" s="114"/>
    </row>
    <row r="138" spans="1:14" ht="17">
      <c r="A138" s="42"/>
      <c r="B138" s="92"/>
      <c r="C138" s="35"/>
      <c r="D138" s="35"/>
      <c r="E138" s="35"/>
      <c r="F138" s="54"/>
      <c r="G138" s="33"/>
      <c r="H138" s="33"/>
      <c r="I138" s="33"/>
      <c r="J138" s="97"/>
      <c r="K138" s="96"/>
      <c r="L138" s="111"/>
      <c r="M138" s="96"/>
      <c r="N138" s="114"/>
    </row>
    <row r="139" spans="1:14" ht="17">
      <c r="A139" s="42"/>
      <c r="B139" s="92"/>
      <c r="C139" s="35"/>
      <c r="D139" s="35"/>
      <c r="E139" s="35"/>
      <c r="F139" s="54"/>
      <c r="G139" s="33"/>
      <c r="H139" s="33"/>
      <c r="I139" s="33"/>
      <c r="J139" s="97"/>
      <c r="K139" s="96"/>
      <c r="L139" s="111"/>
      <c r="M139" s="96"/>
      <c r="N139" s="114"/>
    </row>
    <row r="140" spans="1:14" ht="17">
      <c r="A140" s="91"/>
      <c r="B140" s="43"/>
      <c r="C140" s="39"/>
      <c r="D140" s="39"/>
      <c r="E140" s="39"/>
      <c r="F140" s="55"/>
      <c r="G140" s="115"/>
      <c r="H140" s="115"/>
      <c r="I140" s="115"/>
      <c r="J140" s="120"/>
      <c r="K140" s="115"/>
      <c r="L140" s="116"/>
      <c r="M140" s="23"/>
      <c r="N140" s="114"/>
    </row>
    <row r="141" spans="1:14" ht="15">
      <c r="A141" s="42"/>
      <c r="B141" s="43"/>
      <c r="C141" s="84"/>
      <c r="D141" s="84"/>
      <c r="E141" s="84"/>
      <c r="F141" s="95"/>
      <c r="G141" s="98"/>
      <c r="H141" s="98"/>
      <c r="I141" s="98"/>
      <c r="J141" s="124"/>
      <c r="K141" s="23"/>
      <c r="L141" s="98"/>
      <c r="M141" s="113"/>
      <c r="N141" s="114"/>
    </row>
    <row r="142" spans="1:14" ht="17">
      <c r="A142" s="91"/>
      <c r="B142" s="92"/>
      <c r="C142" s="39"/>
      <c r="D142" s="39"/>
      <c r="E142" s="39"/>
      <c r="F142" s="55"/>
      <c r="G142" s="115"/>
      <c r="H142" s="115"/>
      <c r="I142" s="115"/>
      <c r="J142" s="120"/>
      <c r="K142" s="115"/>
      <c r="L142" s="116"/>
      <c r="M142" s="23"/>
      <c r="N142" s="114"/>
    </row>
    <row r="143" spans="1:14" ht="15">
      <c r="A143" s="3"/>
      <c r="C143" s="6"/>
      <c r="D143" s="6"/>
      <c r="E143" s="6"/>
      <c r="G143" s="98"/>
      <c r="H143" s="98"/>
      <c r="I143" s="98"/>
      <c r="J143" s="124"/>
      <c r="K143" s="23"/>
      <c r="L143" s="98"/>
      <c r="M143" s="113"/>
      <c r="N143" s="114"/>
    </row>
    <row r="144" spans="1:14" ht="15">
      <c r="A144" s="3"/>
      <c r="C144" s="6"/>
      <c r="D144" s="6"/>
      <c r="E144" s="6"/>
      <c r="G144" s="98"/>
      <c r="H144" s="98"/>
      <c r="I144" s="98"/>
      <c r="J144" s="124"/>
      <c r="K144" s="96"/>
      <c r="L144" s="98"/>
      <c r="M144" s="113"/>
      <c r="N144" s="114"/>
    </row>
    <row r="145" spans="1:11" ht="15">
      <c r="A145" s="3"/>
      <c r="C145" s="6"/>
      <c r="D145" s="6"/>
      <c r="E145" s="6"/>
      <c r="K145" s="6"/>
    </row>
    <row r="146" spans="1:11">
      <c r="A146" s="1"/>
      <c r="C146" s="4"/>
      <c r="D146" s="4"/>
      <c r="E146" s="4"/>
      <c r="K146" s="4"/>
    </row>
    <row r="147" spans="1:11">
      <c r="A147" s="5"/>
      <c r="C147" s="28"/>
      <c r="D147" s="28"/>
      <c r="E147" s="28"/>
      <c r="K147" s="28"/>
    </row>
    <row r="148" spans="1:11">
      <c r="A148" s="1"/>
      <c r="C148" s="4"/>
      <c r="D148" s="4"/>
      <c r="E148" s="4"/>
      <c r="K148" s="4"/>
    </row>
    <row r="149" spans="1:11">
      <c r="A149" s="5"/>
      <c r="C149" s="28"/>
      <c r="D149" s="28"/>
      <c r="E149" s="28"/>
      <c r="K149" s="28"/>
    </row>
    <row r="150" spans="1:11">
      <c r="A150" s="1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5" sqref="D15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106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39</v>
      </c>
      <c r="D6" s="22"/>
      <c r="E6" s="22"/>
      <c r="F6" s="49" t="s">
        <v>26</v>
      </c>
      <c r="G6" s="22" t="s">
        <v>40</v>
      </c>
      <c r="H6" s="22"/>
      <c r="I6" s="22"/>
      <c r="J6" s="49" t="s">
        <v>27</v>
      </c>
      <c r="K6" s="19" t="s">
        <v>107</v>
      </c>
      <c r="L6" s="29" t="s">
        <v>11</v>
      </c>
      <c r="M6" s="18" t="s">
        <v>4</v>
      </c>
      <c r="N6" s="8"/>
    </row>
    <row r="7" spans="1:14" ht="15">
      <c r="A7" s="8" t="s">
        <v>21</v>
      </c>
      <c r="C7" s="60">
        <v>42257</v>
      </c>
      <c r="D7" s="8"/>
      <c r="E7" s="8"/>
      <c r="F7" s="50" t="s">
        <v>7</v>
      </c>
      <c r="G7" s="60">
        <v>42270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'Aug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'Aug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'Aug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'Aug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'Aug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'Aug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'Aug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'Aug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'Aug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'Aug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'Aug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'Aug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'Aug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'Aug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'Aug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'Aug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'Aug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'Aug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'Aug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'Aug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'Aug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'Aug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'Aug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'Aug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'Aug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'Aug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'Aug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'Aug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'Aug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'Aug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'Aug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'Aug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'Aug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'Aug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'Aug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'Aug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'Aug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'Aug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'Aug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'Aug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'Aug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'Aug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'Aug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'Aug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'Aug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'Aug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'Aug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'Aug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'Aug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'Aug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'Aug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'Aug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'Aug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'Aug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'Aug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'Aug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'Aug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'Aug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'Aug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'Aug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'Aug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'Aug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'Aug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'Aug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'Aug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'Aug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'Aug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'Aug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'Aug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'Aug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'Aug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'Aug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108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112</v>
      </c>
      <c r="D6" s="22"/>
      <c r="E6" s="22"/>
      <c r="F6" s="49" t="s">
        <v>26</v>
      </c>
      <c r="G6" s="22" t="s">
        <v>109</v>
      </c>
      <c r="H6" s="22"/>
      <c r="I6" s="22"/>
      <c r="J6" s="49" t="s">
        <v>27</v>
      </c>
      <c r="K6" s="19" t="s">
        <v>111</v>
      </c>
      <c r="L6" s="29" t="s">
        <v>110</v>
      </c>
      <c r="M6" s="18" t="s">
        <v>4</v>
      </c>
      <c r="N6" s="8"/>
    </row>
    <row r="7" spans="1:14" ht="15">
      <c r="A7" s="8" t="s">
        <v>21</v>
      </c>
      <c r="C7" s="60">
        <v>42286</v>
      </c>
      <c r="D7" s="8"/>
      <c r="E7" s="8"/>
      <c r="F7" s="50" t="s">
        <v>7</v>
      </c>
      <c r="G7" s="60">
        <v>42302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142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'Sep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'Sep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'Sep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'Sep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'Sep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'Sep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'Sep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'Sep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'Sep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'Sep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'Sep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'Sep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'Sep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'Sep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'Sep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'Sep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'Sep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'Sep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'Sep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'Sep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'Sep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'Sep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'Sep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'Sep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'Sep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'Sep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'Sep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'Sep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'Sep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'Sep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'Sep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'Sep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'Sep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'Sep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'Sep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'Sep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'Sep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'Sep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'Sep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'Sep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'Sep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'Sep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'Sep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'Sep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'Sep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'Sep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'Sep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'Sep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'Sep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'Sep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'Sep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'Sep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'Sep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'Sep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'Sep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'Sep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'Sep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'Sep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'Sep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'Sep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'Sep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'Sep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'Sep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'Sep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'Sep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'Sep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'Sep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'Sep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'Sep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'Sep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'Sep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'Sep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2" sqref="E12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113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114</v>
      </c>
      <c r="D6" s="22"/>
      <c r="E6" s="22"/>
      <c r="F6" s="49" t="s">
        <v>26</v>
      </c>
      <c r="G6" s="22" t="s">
        <v>115</v>
      </c>
      <c r="H6" s="22"/>
      <c r="I6" s="22"/>
      <c r="J6" s="49" t="s">
        <v>27</v>
      </c>
      <c r="K6" s="19" t="s">
        <v>116</v>
      </c>
      <c r="L6" s="29" t="s">
        <v>117</v>
      </c>
      <c r="M6" s="18" t="s">
        <v>4</v>
      </c>
      <c r="N6" s="8"/>
    </row>
    <row r="7" spans="1:14" ht="15">
      <c r="A7" s="8" t="s">
        <v>21</v>
      </c>
      <c r="C7" s="60">
        <v>42317</v>
      </c>
      <c r="D7" s="8"/>
      <c r="E7" s="8"/>
      <c r="F7" s="50" t="s">
        <v>7</v>
      </c>
      <c r="G7" s="60">
        <v>42333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'Oct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'Oct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'Oct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'Oct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'Oct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'Oct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'Oct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'Oct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'Oct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'Oct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'Oct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'Oct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'Oct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'Oct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'Oct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'Oct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'Oct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'Oct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'Oct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'Oct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'Oct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'Oct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'Oct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'Oct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'Oct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'Oct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'Oct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'Oct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'Oct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'Oct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'Oct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'Oct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'Oct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'Oct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'Oct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'Oct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'Oct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'Oct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'Oct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'Oct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'Oct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'Oct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'Oct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'Oct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'Oct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'Oct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'Oct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'Oct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'Oct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'Oct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'Oct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'Oct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'Oct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'Oct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'Oct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'Oct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'Oct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'Oct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'Oct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'Oct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'Oct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'Oct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'Oct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'Oct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'Oct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'Oct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'Oct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'Oct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'Oct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'Oct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'Oct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'Oct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4" sqref="C14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118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119</v>
      </c>
      <c r="D6" s="22"/>
      <c r="E6" s="22"/>
      <c r="F6" s="49" t="s">
        <v>26</v>
      </c>
      <c r="G6" s="22" t="s">
        <v>120</v>
      </c>
      <c r="H6" s="22"/>
      <c r="I6" s="22"/>
      <c r="J6" s="49" t="s">
        <v>27</v>
      </c>
      <c r="K6" s="19" t="s">
        <v>121</v>
      </c>
      <c r="L6" s="29" t="s">
        <v>122</v>
      </c>
      <c r="M6" s="18" t="s">
        <v>4</v>
      </c>
      <c r="N6" s="8"/>
    </row>
    <row r="7" spans="1:14" ht="15">
      <c r="A7" s="8" t="s">
        <v>21</v>
      </c>
      <c r="C7" s="60">
        <v>42347</v>
      </c>
      <c r="D7" s="8"/>
      <c r="E7" s="8"/>
      <c r="F7" s="50" t="s">
        <v>7</v>
      </c>
      <c r="G7" s="60">
        <v>42365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'Nov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'Nov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'Nov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'Nov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'Nov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'Nov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'Nov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'Nov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'Nov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'Nov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'Nov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'Nov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'Nov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'Nov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'Nov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'Nov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'Nov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'Nov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'Nov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'Nov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'Nov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'Nov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'Nov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'Nov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'Nov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'Nov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'Nov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'Nov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'Nov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'Nov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'Nov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'Nov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'Nov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'Nov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'Nov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'Nov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'Nov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'Nov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'Nov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'Nov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'Nov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'Nov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'Nov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'Nov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'Nov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'Nov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'Nov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'Nov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'Nov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'Nov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'Nov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'Nov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'Nov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'Nov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'Nov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'Nov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'Nov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'Nov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'Nov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'Nov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'Nov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'Nov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'Nov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'Nov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'Nov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'Nov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'Nov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'Nov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'Nov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'Nov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'Nov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'Nov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7" sqref="G17"/>
    </sheetView>
  </sheetViews>
  <sheetFormatPr baseColWidth="10" defaultColWidth="8.83203125" defaultRowHeight="12" x14ac:dyDescent="0"/>
  <cols>
    <col min="1" max="1" width="40.5" customWidth="1"/>
    <col min="2" max="2" width="13.33203125" customWidth="1"/>
    <col min="3" max="3" width="11.6640625" customWidth="1"/>
    <col min="4" max="4" width="11.5" customWidth="1"/>
    <col min="5" max="5" width="11" customWidth="1"/>
    <col min="6" max="6" width="11.83203125" customWidth="1"/>
    <col min="7" max="7" width="12.1640625" customWidth="1"/>
    <col min="8" max="8" width="12.83203125" customWidth="1"/>
    <col min="9" max="9" width="12.5" customWidth="1"/>
    <col min="10" max="10" width="12.1640625" customWidth="1"/>
    <col min="11" max="11" width="11.83203125" customWidth="1"/>
    <col min="12" max="12" width="13.33203125" customWidth="1"/>
    <col min="13" max="13" width="11.1640625" customWidth="1"/>
    <col min="14" max="14" width="11.83203125" customWidth="1"/>
    <col min="15" max="15" width="11.6640625" customWidth="1"/>
    <col min="16" max="16" width="13.1640625" customWidth="1"/>
    <col min="17" max="17" width="11.6640625" customWidth="1"/>
    <col min="18" max="18" width="11.1640625" customWidth="1"/>
    <col min="19" max="21" width="11.6640625" customWidth="1"/>
    <col min="22" max="22" width="12" customWidth="1"/>
    <col min="23" max="26" width="11.6640625" customWidth="1"/>
    <col min="27" max="27" width="17.5" customWidth="1"/>
  </cols>
  <sheetData>
    <row r="1" spans="1:27" ht="17">
      <c r="A1" s="13" t="s">
        <v>89</v>
      </c>
    </row>
    <row r="2" spans="1:27" ht="17">
      <c r="A2" s="9"/>
    </row>
    <row r="3" spans="1:27" ht="16" thickBot="1">
      <c r="B3" s="7"/>
    </row>
    <row r="4" spans="1:27" ht="17" thickTop="1" thickBot="1">
      <c r="A4" s="7"/>
      <c r="B4" s="41" t="s">
        <v>49</v>
      </c>
      <c r="C4" s="151" t="s">
        <v>19</v>
      </c>
      <c r="D4" s="152"/>
      <c r="E4" s="151" t="s">
        <v>20</v>
      </c>
      <c r="F4" s="152"/>
      <c r="G4" s="153" t="s">
        <v>0</v>
      </c>
      <c r="H4" s="154"/>
      <c r="I4" s="151" t="s">
        <v>5</v>
      </c>
      <c r="J4" s="152"/>
      <c r="K4" s="153" t="s">
        <v>1</v>
      </c>
      <c r="L4" s="154"/>
      <c r="M4" s="151" t="s">
        <v>50</v>
      </c>
      <c r="N4" s="152"/>
      <c r="O4" s="151" t="s">
        <v>51</v>
      </c>
      <c r="P4" s="152"/>
      <c r="Q4" s="151" t="s">
        <v>52</v>
      </c>
      <c r="R4" s="152"/>
      <c r="S4" s="151" t="s">
        <v>6</v>
      </c>
      <c r="T4" s="152"/>
      <c r="U4" s="151" t="s">
        <v>123</v>
      </c>
      <c r="V4" s="152"/>
      <c r="W4" s="151" t="s">
        <v>124</v>
      </c>
      <c r="X4" s="152"/>
      <c r="Y4" s="151" t="s">
        <v>125</v>
      </c>
      <c r="Z4" s="152"/>
      <c r="AA4" s="58" t="s">
        <v>53</v>
      </c>
    </row>
    <row r="5" spans="1:27" ht="18" thickTop="1">
      <c r="A5" s="9" t="s">
        <v>3</v>
      </c>
      <c r="B5" s="61">
        <f>'Baseline Data'!C7</f>
        <v>42350</v>
      </c>
      <c r="C5" s="61">
        <f>'Jan 2015 Data'!C7</f>
        <v>42015</v>
      </c>
      <c r="D5" s="62">
        <f>'Jan 2015 Data'!G7</f>
        <v>42029</v>
      </c>
      <c r="E5" s="61">
        <f>'Feb 2015 Data'!C7</f>
        <v>42046</v>
      </c>
      <c r="F5" s="62">
        <f>'Feb 2015 Data'!G7</f>
        <v>42060</v>
      </c>
      <c r="G5" s="61">
        <f>'Mar 2015 Data'!C7</f>
        <v>42074</v>
      </c>
      <c r="H5" s="62">
        <f>'Mar 2015 Data'!G7</f>
        <v>42084</v>
      </c>
      <c r="I5" s="61">
        <f>'Apr 2015 Data'!C7</f>
        <v>42110</v>
      </c>
      <c r="J5" s="62">
        <f>'Apr 2015 Data'!G7</f>
        <v>42124</v>
      </c>
      <c r="K5" s="61">
        <f>'May 2015 Data'!C7</f>
        <v>42134</v>
      </c>
      <c r="L5" s="62">
        <f>'May 2015 Data'!G7</f>
        <v>42155</v>
      </c>
      <c r="M5" s="61">
        <f>'June 2015 Data'!C7</f>
        <v>42165</v>
      </c>
      <c r="N5" s="62">
        <f>'June 2015 Data'!G7</f>
        <v>42176</v>
      </c>
      <c r="O5" s="61">
        <f>'July 2015 Data'!C7</f>
        <v>42195</v>
      </c>
      <c r="P5" s="62">
        <f>'July 2015 Data'!G7</f>
        <v>42206</v>
      </c>
      <c r="Q5" s="61">
        <f>'Aug 2015 Data'!C7</f>
        <v>42229</v>
      </c>
      <c r="R5" s="62">
        <f>'Aug 2015 Data'!G7</f>
        <v>42247</v>
      </c>
      <c r="S5" s="61">
        <f>'Sep 2015 Data'!C7</f>
        <v>42257</v>
      </c>
      <c r="T5" s="62">
        <f>'Sep 2015 Data'!G7</f>
        <v>42270</v>
      </c>
      <c r="U5" s="61">
        <f>'Oct 2015 Data'!C7</f>
        <v>42286</v>
      </c>
      <c r="V5" s="62">
        <f>'Oct 2015 Data'!G7</f>
        <v>42302</v>
      </c>
      <c r="W5" s="61">
        <f>'Nov 2015 Data'!C7</f>
        <v>42317</v>
      </c>
      <c r="X5" s="62">
        <f>'Nov 2015 Data'!G7</f>
        <v>42333</v>
      </c>
      <c r="Y5" s="61">
        <f>'Dec 2015 Data'!C7</f>
        <v>42347</v>
      </c>
      <c r="Z5" s="62">
        <f>'Dec 2015 Data'!G7</f>
        <v>42365</v>
      </c>
      <c r="AA5" s="63" t="s">
        <v>54</v>
      </c>
    </row>
    <row r="6" spans="1:27">
      <c r="A6" s="1"/>
      <c r="B6" s="61"/>
      <c r="C6" s="61"/>
      <c r="D6" s="62"/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2"/>
      <c r="S6" s="61"/>
      <c r="T6" s="62"/>
      <c r="U6" s="61"/>
      <c r="V6" s="62"/>
      <c r="W6" s="61"/>
      <c r="X6" s="62"/>
      <c r="Y6" s="61"/>
      <c r="Z6" s="62"/>
      <c r="AA6" s="63"/>
    </row>
    <row r="7" spans="1:27" ht="17">
      <c r="A7" s="9" t="s">
        <v>56</v>
      </c>
      <c r="B7" s="16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5"/>
      <c r="AA7" s="59" t="s">
        <v>55</v>
      </c>
    </row>
    <row r="8" spans="1:27" ht="15">
      <c r="A8" s="3" t="s">
        <v>64</v>
      </c>
      <c r="B8" s="143"/>
      <c r="C8" s="144"/>
      <c r="D8" s="145"/>
      <c r="E8" s="143"/>
      <c r="F8" s="145"/>
      <c r="G8" s="143"/>
      <c r="H8" s="145"/>
      <c r="I8" s="143"/>
      <c r="J8" s="145"/>
      <c r="K8" s="143"/>
      <c r="L8" s="145"/>
      <c r="M8" s="143"/>
      <c r="N8" s="145"/>
      <c r="O8" s="143"/>
      <c r="P8" s="145"/>
      <c r="Q8" s="143"/>
      <c r="R8" s="145"/>
      <c r="S8" s="143"/>
      <c r="T8" s="145"/>
      <c r="U8" s="143"/>
      <c r="V8" s="145"/>
      <c r="W8" s="143"/>
      <c r="X8" s="145"/>
      <c r="Y8" s="143"/>
      <c r="Z8" s="145"/>
      <c r="AA8" s="146"/>
    </row>
    <row r="9" spans="1:27" ht="15">
      <c r="A9" s="8" t="str">
        <f>'Baseline Data'!A12</f>
        <v xml:space="preserve">    Market 1</v>
      </c>
      <c r="B9" s="21" t="e">
        <f>'Baseline Data'!F12</f>
        <v>#DIV/0!</v>
      </c>
      <c r="C9" s="138" t="e">
        <f>'Jan 2015 Data'!F12</f>
        <v>#DIV/0!</v>
      </c>
      <c r="D9" s="14" t="e">
        <f>'Jan 2015 Data'!J12</f>
        <v>#DIV/0!</v>
      </c>
      <c r="E9" s="21" t="e">
        <f>'Feb 2015 Data'!F12</f>
        <v>#DIV/0!</v>
      </c>
      <c r="F9" s="14" t="e">
        <f>'Feb 2015 Data'!J12</f>
        <v>#DIV/0!</v>
      </c>
      <c r="G9" s="21" t="e">
        <f>'Mar 2015 Data'!F12</f>
        <v>#DIV/0!</v>
      </c>
      <c r="H9" s="14" t="e">
        <f>'Mar 2015 Data'!J12</f>
        <v>#DIV/0!</v>
      </c>
      <c r="I9" s="21" t="e">
        <f>'Apr 2015 Data'!F12</f>
        <v>#DIV/0!</v>
      </c>
      <c r="J9" s="14" t="e">
        <f>'Apr 2015 Data'!J12</f>
        <v>#DIV/0!</v>
      </c>
      <c r="K9" s="21" t="e">
        <f>'May 2015 Data'!F12</f>
        <v>#DIV/0!</v>
      </c>
      <c r="L9" s="14" t="e">
        <f>'May 2015 Data'!J12</f>
        <v>#DIV/0!</v>
      </c>
      <c r="M9" s="21" t="e">
        <f>'June 2015 Data'!F12</f>
        <v>#DIV/0!</v>
      </c>
      <c r="N9" s="14" t="e">
        <f>'June 2015 Data'!J12</f>
        <v>#DIV/0!</v>
      </c>
      <c r="O9" s="21" t="e">
        <f>'July 2015 Data'!F12</f>
        <v>#DIV/0!</v>
      </c>
      <c r="P9" s="14" t="e">
        <f>'July 2015 Data'!J12</f>
        <v>#DIV/0!</v>
      </c>
      <c r="Q9" s="21" t="e">
        <f>'Aug 2015 Data'!F12</f>
        <v>#DIV/0!</v>
      </c>
      <c r="R9" s="14" t="e">
        <f>'Aug 2015 Data'!J12</f>
        <v>#DIV/0!</v>
      </c>
      <c r="S9" s="21" t="e">
        <f>'Sep 2015 Data'!F12</f>
        <v>#DIV/0!</v>
      </c>
      <c r="T9" s="14" t="e">
        <f>'Sep 2015 Data'!J12</f>
        <v>#DIV/0!</v>
      </c>
      <c r="U9" s="21" t="e">
        <f>'Oct 2015 Data'!F12</f>
        <v>#DIV/0!</v>
      </c>
      <c r="V9" s="14" t="e">
        <f>'Oct 2015 Data'!J12</f>
        <v>#DIV/0!</v>
      </c>
      <c r="W9" s="21" t="e">
        <f>'Nov 2015 Data'!F12</f>
        <v>#DIV/0!</v>
      </c>
      <c r="X9" s="14" t="e">
        <f>'Nov 2015 Data'!J12</f>
        <v>#DIV/0!</v>
      </c>
      <c r="Y9" s="21" t="e">
        <f>'Dec 2015 Data'!F12</f>
        <v>#DIV/0!</v>
      </c>
      <c r="Z9" s="14" t="e">
        <f>'Dec 2015 Data'!J12</f>
        <v>#DIV/0!</v>
      </c>
      <c r="AA9" s="64" t="e">
        <f>((AVERAGE(C9:Z9)-AVERAGE(B9:Z9))/AVERAGE(B9:Z9))</f>
        <v>#DIV/0!</v>
      </c>
    </row>
    <row r="10" spans="1:27" ht="15">
      <c r="A10" s="8" t="str">
        <f>'Baseline Data'!A13</f>
        <v xml:space="preserve">    Market 2</v>
      </c>
      <c r="B10" s="21" t="e">
        <f>'Baseline Data'!F13</f>
        <v>#DIV/0!</v>
      </c>
      <c r="C10" s="138" t="e">
        <f>'Jan 2015 Data'!F13</f>
        <v>#DIV/0!</v>
      </c>
      <c r="D10" s="14" t="e">
        <f>'Jan 2015 Data'!J13</f>
        <v>#DIV/0!</v>
      </c>
      <c r="E10" s="21" t="e">
        <f>'Feb 2015 Data'!F13</f>
        <v>#DIV/0!</v>
      </c>
      <c r="F10" s="14" t="e">
        <f>'Feb 2015 Data'!J13</f>
        <v>#DIV/0!</v>
      </c>
      <c r="G10" s="21" t="e">
        <f>'Mar 2015 Data'!F13</f>
        <v>#DIV/0!</v>
      </c>
      <c r="H10" s="14" t="e">
        <f>'Mar 2015 Data'!J13</f>
        <v>#DIV/0!</v>
      </c>
      <c r="I10" s="21" t="e">
        <f>'Apr 2015 Data'!F13</f>
        <v>#DIV/0!</v>
      </c>
      <c r="J10" s="14" t="e">
        <f>'Apr 2015 Data'!J13</f>
        <v>#DIV/0!</v>
      </c>
      <c r="K10" s="21" t="e">
        <f>'May 2015 Data'!F13</f>
        <v>#DIV/0!</v>
      </c>
      <c r="L10" s="14" t="e">
        <f>'May 2015 Data'!J13</f>
        <v>#DIV/0!</v>
      </c>
      <c r="M10" s="21" t="e">
        <f>'June 2015 Data'!F13</f>
        <v>#DIV/0!</v>
      </c>
      <c r="N10" s="14" t="e">
        <f>'June 2015 Data'!J13</f>
        <v>#DIV/0!</v>
      </c>
      <c r="O10" s="21" t="e">
        <f>'July 2015 Data'!F13</f>
        <v>#DIV/0!</v>
      </c>
      <c r="P10" s="14" t="e">
        <f>'July 2015 Data'!J13</f>
        <v>#DIV/0!</v>
      </c>
      <c r="Q10" s="21" t="e">
        <f>'Aug 2015 Data'!F13</f>
        <v>#DIV/0!</v>
      </c>
      <c r="R10" s="14" t="e">
        <f>'Aug 2015 Data'!J13</f>
        <v>#DIV/0!</v>
      </c>
      <c r="S10" s="21" t="e">
        <f>'Sep 2015 Data'!F13</f>
        <v>#DIV/0!</v>
      </c>
      <c r="T10" s="14" t="e">
        <f>'Sep 2015 Data'!J13</f>
        <v>#DIV/0!</v>
      </c>
      <c r="U10" s="21" t="e">
        <f>'Oct 2015 Data'!F13</f>
        <v>#DIV/0!</v>
      </c>
      <c r="V10" s="14" t="e">
        <f>'Oct 2015 Data'!J13</f>
        <v>#DIV/0!</v>
      </c>
      <c r="W10" s="21" t="e">
        <f>'Nov 2015 Data'!F13</f>
        <v>#DIV/0!</v>
      </c>
      <c r="X10" s="14" t="e">
        <f>'Nov 2015 Data'!J13</f>
        <v>#DIV/0!</v>
      </c>
      <c r="Y10" s="21" t="e">
        <f>'Dec 2015 Data'!F13</f>
        <v>#DIV/0!</v>
      </c>
      <c r="Z10" s="14" t="e">
        <f>'Dec 2015 Data'!J13</f>
        <v>#DIV/0!</v>
      </c>
      <c r="AA10" s="64" t="e">
        <f t="shared" ref="AA10:AA73" si="0">((AVERAGE(C10:Z10)-AVERAGE(B10:Z10))/AVERAGE(B10:Z10))</f>
        <v>#DIV/0!</v>
      </c>
    </row>
    <row r="11" spans="1:27" ht="15">
      <c r="A11" s="8" t="str">
        <f>'Baseline Data'!A14</f>
        <v xml:space="preserve">    Market 3</v>
      </c>
      <c r="B11" s="21" t="e">
        <f>'Baseline Data'!F14</f>
        <v>#DIV/0!</v>
      </c>
      <c r="C11" s="138" t="e">
        <f>'Jan 2015 Data'!F14</f>
        <v>#DIV/0!</v>
      </c>
      <c r="D11" s="14" t="e">
        <f>'Jan 2015 Data'!J14</f>
        <v>#DIV/0!</v>
      </c>
      <c r="E11" s="21" t="e">
        <f>'Feb 2015 Data'!F14</f>
        <v>#DIV/0!</v>
      </c>
      <c r="F11" s="14" t="e">
        <f>'Feb 2015 Data'!J14</f>
        <v>#DIV/0!</v>
      </c>
      <c r="G11" s="21" t="e">
        <f>'Mar 2015 Data'!F14</f>
        <v>#DIV/0!</v>
      </c>
      <c r="H11" s="14" t="e">
        <f>'Mar 2015 Data'!J14</f>
        <v>#DIV/0!</v>
      </c>
      <c r="I11" s="21" t="e">
        <f>'Apr 2015 Data'!F14</f>
        <v>#DIV/0!</v>
      </c>
      <c r="J11" s="14" t="e">
        <f>'Apr 2015 Data'!J14</f>
        <v>#DIV/0!</v>
      </c>
      <c r="K11" s="21" t="e">
        <f>'May 2015 Data'!F14</f>
        <v>#DIV/0!</v>
      </c>
      <c r="L11" s="14" t="e">
        <f>'May 2015 Data'!J14</f>
        <v>#DIV/0!</v>
      </c>
      <c r="M11" s="21" t="e">
        <f>'June 2015 Data'!F14</f>
        <v>#DIV/0!</v>
      </c>
      <c r="N11" s="14" t="e">
        <f>'June 2015 Data'!J14</f>
        <v>#DIV/0!</v>
      </c>
      <c r="O11" s="21" t="e">
        <f>'July 2015 Data'!F14</f>
        <v>#DIV/0!</v>
      </c>
      <c r="P11" s="14" t="e">
        <f>'July 2015 Data'!J14</f>
        <v>#DIV/0!</v>
      </c>
      <c r="Q11" s="21" t="e">
        <f>'Aug 2015 Data'!F14</f>
        <v>#DIV/0!</v>
      </c>
      <c r="R11" s="14" t="e">
        <f>'Aug 2015 Data'!J14</f>
        <v>#DIV/0!</v>
      </c>
      <c r="S11" s="21" t="e">
        <f>'Sep 2015 Data'!F14</f>
        <v>#DIV/0!</v>
      </c>
      <c r="T11" s="14" t="e">
        <f>'Sep 2015 Data'!J14</f>
        <v>#DIV/0!</v>
      </c>
      <c r="U11" s="21" t="e">
        <f>'Oct 2015 Data'!F14</f>
        <v>#DIV/0!</v>
      </c>
      <c r="V11" s="14" t="e">
        <f>'Oct 2015 Data'!J14</f>
        <v>#DIV/0!</v>
      </c>
      <c r="W11" s="21" t="e">
        <f>'Nov 2015 Data'!F14</f>
        <v>#DIV/0!</v>
      </c>
      <c r="X11" s="14" t="e">
        <f>'Nov 2015 Data'!J14</f>
        <v>#DIV/0!</v>
      </c>
      <c r="Y11" s="21" t="e">
        <f>'Dec 2015 Data'!F14</f>
        <v>#DIV/0!</v>
      </c>
      <c r="Z11" s="14" t="e">
        <f>'Dec 2015 Data'!J14</f>
        <v>#DIV/0!</v>
      </c>
      <c r="AA11" s="64" t="e">
        <f t="shared" si="0"/>
        <v>#DIV/0!</v>
      </c>
    </row>
    <row r="12" spans="1:27" ht="15">
      <c r="A12" s="3" t="s">
        <v>63</v>
      </c>
      <c r="B12" s="147"/>
      <c r="C12" s="148"/>
      <c r="D12" s="149"/>
      <c r="E12" s="147"/>
      <c r="F12" s="149"/>
      <c r="G12" s="147"/>
      <c r="H12" s="149"/>
      <c r="I12" s="147"/>
      <c r="J12" s="149"/>
      <c r="K12" s="147"/>
      <c r="L12" s="149"/>
      <c r="M12" s="147"/>
      <c r="N12" s="149"/>
      <c r="O12" s="147"/>
      <c r="P12" s="149"/>
      <c r="Q12" s="147"/>
      <c r="R12" s="149"/>
      <c r="S12" s="147"/>
      <c r="T12" s="149"/>
      <c r="U12" s="147"/>
      <c r="V12" s="149"/>
      <c r="W12" s="147"/>
      <c r="X12" s="149"/>
      <c r="Y12" s="147"/>
      <c r="Z12" s="149"/>
      <c r="AA12" s="150"/>
    </row>
    <row r="13" spans="1:27" ht="15">
      <c r="A13" s="7" t="str">
        <f>A9</f>
        <v xml:space="preserve">    Market 1</v>
      </c>
      <c r="B13" s="21" t="e">
        <f>'Baseline Data'!F16</f>
        <v>#DIV/0!</v>
      </c>
      <c r="C13" s="138" t="e">
        <f>'Jan 2015 Data'!F16</f>
        <v>#DIV/0!</v>
      </c>
      <c r="D13" s="14" t="e">
        <f>'Jan 2015 Data'!J16</f>
        <v>#DIV/0!</v>
      </c>
      <c r="E13" s="21" t="e">
        <f>'Feb 2015 Data'!F16</f>
        <v>#DIV/0!</v>
      </c>
      <c r="F13" s="14" t="e">
        <f>'Feb 2015 Data'!J16</f>
        <v>#DIV/0!</v>
      </c>
      <c r="G13" s="21" t="e">
        <f>'Mar 2015 Data'!F16</f>
        <v>#DIV/0!</v>
      </c>
      <c r="H13" s="14" t="e">
        <f>'Mar 2015 Data'!J16</f>
        <v>#DIV/0!</v>
      </c>
      <c r="I13" s="21" t="e">
        <f>'Apr 2015 Data'!F16</f>
        <v>#DIV/0!</v>
      </c>
      <c r="J13" s="14" t="e">
        <f>'Apr 2015 Data'!J16</f>
        <v>#DIV/0!</v>
      </c>
      <c r="K13" s="21" t="e">
        <f>'May 2015 Data'!F16</f>
        <v>#DIV/0!</v>
      </c>
      <c r="L13" s="14" t="e">
        <f>'May 2015 Data'!J16</f>
        <v>#DIV/0!</v>
      </c>
      <c r="M13" s="21" t="e">
        <f>'June 2015 Data'!F16</f>
        <v>#DIV/0!</v>
      </c>
      <c r="N13" s="14" t="e">
        <f>'June 2015 Data'!J16</f>
        <v>#DIV/0!</v>
      </c>
      <c r="O13" s="21" t="e">
        <f>'July 2015 Data'!F16</f>
        <v>#DIV/0!</v>
      </c>
      <c r="P13" s="14" t="e">
        <f>'July 2015 Data'!J16</f>
        <v>#DIV/0!</v>
      </c>
      <c r="Q13" s="21" t="e">
        <f>'Aug 2015 Data'!F16</f>
        <v>#DIV/0!</v>
      </c>
      <c r="R13" s="14" t="e">
        <f>'Aug 2015 Data'!J16</f>
        <v>#DIV/0!</v>
      </c>
      <c r="S13" s="21" t="e">
        <f>'Sep 2015 Data'!F16</f>
        <v>#DIV/0!</v>
      </c>
      <c r="T13" s="14" t="e">
        <f>'Sep 2015 Data'!J16</f>
        <v>#DIV/0!</v>
      </c>
      <c r="U13" s="21" t="e">
        <f>'Oct 2015 Data'!F16</f>
        <v>#DIV/0!</v>
      </c>
      <c r="V13" s="14" t="e">
        <f>'Oct 2015 Data'!J16</f>
        <v>#DIV/0!</v>
      </c>
      <c r="W13" s="21" t="e">
        <f>'Nov 2015 Data'!F16</f>
        <v>#DIV/0!</v>
      </c>
      <c r="X13" s="14" t="e">
        <f>'Nov 2015 Data'!J16</f>
        <v>#DIV/0!</v>
      </c>
      <c r="Y13" s="21" t="e">
        <f>'Dec 2015 Data'!F16</f>
        <v>#DIV/0!</v>
      </c>
      <c r="Z13" s="14" t="e">
        <f>'Dec 2015 Data'!J16</f>
        <v>#DIV/0!</v>
      </c>
      <c r="AA13" s="64" t="e">
        <f t="shared" si="0"/>
        <v>#DIV/0!</v>
      </c>
    </row>
    <row r="14" spans="1:27" ht="15">
      <c r="A14" s="7" t="str">
        <f>A10</f>
        <v xml:space="preserve">    Market 2</v>
      </c>
      <c r="B14" s="21" t="e">
        <f>'Baseline Data'!F17</f>
        <v>#DIV/0!</v>
      </c>
      <c r="C14" s="138" t="e">
        <f>'Jan 2015 Data'!F17</f>
        <v>#DIV/0!</v>
      </c>
      <c r="D14" s="137" t="e">
        <f>'Jan 2015 Data'!J17</f>
        <v>#DIV/0!</v>
      </c>
      <c r="E14" s="21" t="e">
        <f>'Feb 2015 Data'!F17</f>
        <v>#DIV/0!</v>
      </c>
      <c r="F14" s="14" t="e">
        <f>'Feb 2015 Data'!J17</f>
        <v>#DIV/0!</v>
      </c>
      <c r="G14" s="21" t="e">
        <f>'Mar 2015 Data'!F17</f>
        <v>#DIV/0!</v>
      </c>
      <c r="H14" s="14" t="e">
        <f>'Mar 2015 Data'!J17</f>
        <v>#DIV/0!</v>
      </c>
      <c r="I14" s="21" t="e">
        <f>'Apr 2015 Data'!F17</f>
        <v>#DIV/0!</v>
      </c>
      <c r="J14" s="14" t="e">
        <f>'Apr 2015 Data'!J17</f>
        <v>#DIV/0!</v>
      </c>
      <c r="K14" s="21" t="e">
        <f>'May 2015 Data'!F17</f>
        <v>#DIV/0!</v>
      </c>
      <c r="L14" s="14" t="e">
        <f>'May 2015 Data'!J17</f>
        <v>#DIV/0!</v>
      </c>
      <c r="M14" s="21" t="e">
        <f>'June 2015 Data'!F17</f>
        <v>#DIV/0!</v>
      </c>
      <c r="N14" s="14" t="e">
        <f>'June 2015 Data'!J17</f>
        <v>#DIV/0!</v>
      </c>
      <c r="O14" s="21" t="e">
        <f>'July 2015 Data'!F17</f>
        <v>#DIV/0!</v>
      </c>
      <c r="P14" s="14" t="e">
        <f>'July 2015 Data'!J17</f>
        <v>#DIV/0!</v>
      </c>
      <c r="Q14" s="21" t="e">
        <f>'Aug 2015 Data'!F17</f>
        <v>#DIV/0!</v>
      </c>
      <c r="R14" s="14" t="e">
        <f>'Aug 2015 Data'!J17</f>
        <v>#DIV/0!</v>
      </c>
      <c r="S14" s="21" t="e">
        <f>'Sep 2015 Data'!F17</f>
        <v>#DIV/0!</v>
      </c>
      <c r="T14" s="14" t="e">
        <f>'Sep 2015 Data'!J17</f>
        <v>#DIV/0!</v>
      </c>
      <c r="U14" s="21" t="e">
        <f>'Oct 2015 Data'!F17</f>
        <v>#DIV/0!</v>
      </c>
      <c r="V14" s="14" t="e">
        <f>'Oct 2015 Data'!J17</f>
        <v>#DIV/0!</v>
      </c>
      <c r="W14" s="21" t="e">
        <f>'Nov 2015 Data'!F17</f>
        <v>#DIV/0!</v>
      </c>
      <c r="X14" s="14" t="e">
        <f>'Nov 2015 Data'!J17</f>
        <v>#DIV/0!</v>
      </c>
      <c r="Y14" s="21" t="e">
        <f>'Dec 2015 Data'!F17</f>
        <v>#DIV/0!</v>
      </c>
      <c r="Z14" s="14" t="e">
        <f>'Dec 2015 Data'!J17</f>
        <v>#DIV/0!</v>
      </c>
      <c r="AA14" s="64" t="e">
        <f t="shared" si="0"/>
        <v>#DIV/0!</v>
      </c>
    </row>
    <row r="15" spans="1:27" ht="15">
      <c r="A15" s="7" t="str">
        <f>A11</f>
        <v xml:space="preserve">    Market 3</v>
      </c>
      <c r="B15" s="21" t="e">
        <f>'Baseline Data'!F18</f>
        <v>#DIV/0!</v>
      </c>
      <c r="C15" s="138" t="e">
        <f>'Jan 2015 Data'!F18</f>
        <v>#DIV/0!</v>
      </c>
      <c r="D15" s="14" t="e">
        <f>'Jan 2015 Data'!J18</f>
        <v>#DIV/0!</v>
      </c>
      <c r="E15" s="21" t="e">
        <f>'Feb 2015 Data'!F18</f>
        <v>#DIV/0!</v>
      </c>
      <c r="F15" s="14" t="e">
        <f>'Feb 2015 Data'!J18</f>
        <v>#DIV/0!</v>
      </c>
      <c r="G15" s="21" t="e">
        <f>'Mar 2015 Data'!F18</f>
        <v>#DIV/0!</v>
      </c>
      <c r="H15" s="14" t="e">
        <f>'Mar 2015 Data'!J18</f>
        <v>#DIV/0!</v>
      </c>
      <c r="I15" s="21" t="e">
        <f>'Apr 2015 Data'!F18</f>
        <v>#DIV/0!</v>
      </c>
      <c r="J15" s="14" t="e">
        <f>'Apr 2015 Data'!J18</f>
        <v>#DIV/0!</v>
      </c>
      <c r="K15" s="21" t="e">
        <f>'May 2015 Data'!F18</f>
        <v>#DIV/0!</v>
      </c>
      <c r="L15" s="14" t="e">
        <f>'May 2015 Data'!J18</f>
        <v>#DIV/0!</v>
      </c>
      <c r="M15" s="21" t="e">
        <f>'June 2015 Data'!F18</f>
        <v>#DIV/0!</v>
      </c>
      <c r="N15" s="14" t="e">
        <f>'June 2015 Data'!J18</f>
        <v>#DIV/0!</v>
      </c>
      <c r="O15" s="21" t="e">
        <f>'July 2015 Data'!F18</f>
        <v>#DIV/0!</v>
      </c>
      <c r="P15" s="14" t="e">
        <f>'July 2015 Data'!J18</f>
        <v>#DIV/0!</v>
      </c>
      <c r="Q15" s="21" t="e">
        <f>'Aug 2015 Data'!F18</f>
        <v>#DIV/0!</v>
      </c>
      <c r="R15" s="14" t="e">
        <f>'Aug 2015 Data'!J18</f>
        <v>#DIV/0!</v>
      </c>
      <c r="S15" s="21" t="e">
        <f>'Sep 2015 Data'!F18</f>
        <v>#DIV/0!</v>
      </c>
      <c r="T15" s="14" t="e">
        <f>'Sep 2015 Data'!J18</f>
        <v>#DIV/0!</v>
      </c>
      <c r="U15" s="21" t="e">
        <f>'Oct 2015 Data'!F18</f>
        <v>#DIV/0!</v>
      </c>
      <c r="V15" s="14" t="e">
        <f>'Oct 2015 Data'!J18</f>
        <v>#DIV/0!</v>
      </c>
      <c r="W15" s="21" t="e">
        <f>'Nov 2015 Data'!F18</f>
        <v>#DIV/0!</v>
      </c>
      <c r="X15" s="14" t="e">
        <f>'Nov 2015 Data'!J18</f>
        <v>#DIV/0!</v>
      </c>
      <c r="Y15" s="21" t="e">
        <f>'Dec 2015 Data'!F18</f>
        <v>#DIV/0!</v>
      </c>
      <c r="Z15" s="14" t="e">
        <f>'Dec 2015 Data'!J18</f>
        <v>#DIV/0!</v>
      </c>
      <c r="AA15" s="64" t="e">
        <f t="shared" si="0"/>
        <v>#DIV/0!</v>
      </c>
    </row>
    <row r="16" spans="1:27" ht="15">
      <c r="A16" s="3" t="s">
        <v>65</v>
      </c>
      <c r="B16" s="147"/>
      <c r="C16" s="148"/>
      <c r="D16" s="149"/>
      <c r="E16" s="147"/>
      <c r="F16" s="149"/>
      <c r="G16" s="147"/>
      <c r="H16" s="149"/>
      <c r="I16" s="147"/>
      <c r="J16" s="149"/>
      <c r="K16" s="147"/>
      <c r="L16" s="149"/>
      <c r="M16" s="147"/>
      <c r="N16" s="149"/>
      <c r="O16" s="147"/>
      <c r="P16" s="149"/>
      <c r="Q16" s="147"/>
      <c r="R16" s="149"/>
      <c r="S16" s="147"/>
      <c r="T16" s="149"/>
      <c r="U16" s="147"/>
      <c r="V16" s="149"/>
      <c r="W16" s="147"/>
      <c r="X16" s="149"/>
      <c r="Y16" s="147"/>
      <c r="Z16" s="149"/>
      <c r="AA16" s="150"/>
    </row>
    <row r="17" spans="1:27" ht="15">
      <c r="A17" s="7" t="str">
        <f>A9</f>
        <v xml:space="preserve">    Market 1</v>
      </c>
      <c r="B17" s="21" t="e">
        <f>'Baseline Data'!F20</f>
        <v>#DIV/0!</v>
      </c>
      <c r="C17" s="138" t="e">
        <f>'Jan 2015 Data'!F20</f>
        <v>#DIV/0!</v>
      </c>
      <c r="D17" s="14" t="e">
        <f>'Jan 2015 Data'!J20</f>
        <v>#DIV/0!</v>
      </c>
      <c r="E17" s="21" t="e">
        <f>'Feb 2015 Data'!F20</f>
        <v>#DIV/0!</v>
      </c>
      <c r="F17" s="14" t="e">
        <f>'Feb 2015 Data'!J20</f>
        <v>#DIV/0!</v>
      </c>
      <c r="G17" s="21" t="e">
        <f>'Mar 2015 Data'!F20</f>
        <v>#DIV/0!</v>
      </c>
      <c r="H17" s="14" t="e">
        <f>'Mar 2015 Data'!J20</f>
        <v>#DIV/0!</v>
      </c>
      <c r="I17" s="21" t="e">
        <f>'Apr 2015 Data'!F20</f>
        <v>#DIV/0!</v>
      </c>
      <c r="J17" s="14" t="e">
        <f>'Apr 2015 Data'!J20</f>
        <v>#DIV/0!</v>
      </c>
      <c r="K17" s="21" t="e">
        <f>'May 2015 Data'!F20</f>
        <v>#DIV/0!</v>
      </c>
      <c r="L17" s="14" t="e">
        <f>'May 2015 Data'!J20</f>
        <v>#DIV/0!</v>
      </c>
      <c r="M17" s="21" t="e">
        <f>'June 2015 Data'!F20</f>
        <v>#DIV/0!</v>
      </c>
      <c r="N17" s="14" t="e">
        <f>'June 2015 Data'!J20</f>
        <v>#DIV/0!</v>
      </c>
      <c r="O17" s="21" t="e">
        <f>'July 2015 Data'!F20</f>
        <v>#DIV/0!</v>
      </c>
      <c r="P17" s="14" t="e">
        <f>'July 2015 Data'!J20</f>
        <v>#DIV/0!</v>
      </c>
      <c r="Q17" s="21" t="e">
        <f>'Aug 2015 Data'!F20</f>
        <v>#DIV/0!</v>
      </c>
      <c r="R17" s="14" t="e">
        <f>'Aug 2015 Data'!J20</f>
        <v>#DIV/0!</v>
      </c>
      <c r="S17" s="21" t="e">
        <f>'Sep 2015 Data'!F20</f>
        <v>#DIV/0!</v>
      </c>
      <c r="T17" s="14" t="e">
        <f>'Sep 2015 Data'!J20</f>
        <v>#DIV/0!</v>
      </c>
      <c r="U17" s="21" t="e">
        <f>'Oct 2015 Data'!F20</f>
        <v>#DIV/0!</v>
      </c>
      <c r="V17" s="14" t="e">
        <f>'Oct 2015 Data'!J20</f>
        <v>#DIV/0!</v>
      </c>
      <c r="W17" s="21" t="e">
        <f>'Nov 2015 Data'!F20</f>
        <v>#DIV/0!</v>
      </c>
      <c r="X17" s="14" t="e">
        <f>'Nov 2015 Data'!J20</f>
        <v>#DIV/0!</v>
      </c>
      <c r="Y17" s="21" t="e">
        <f>'Dec 2015 Data'!F20</f>
        <v>#DIV/0!</v>
      </c>
      <c r="Z17" s="14" t="e">
        <f>'Dec 2015 Data'!J20</f>
        <v>#DIV/0!</v>
      </c>
      <c r="AA17" s="64" t="e">
        <f t="shared" si="0"/>
        <v>#DIV/0!</v>
      </c>
    </row>
    <row r="18" spans="1:27" ht="15">
      <c r="A18" s="7" t="str">
        <f>A10</f>
        <v xml:space="preserve">    Market 2</v>
      </c>
      <c r="B18" s="21" t="e">
        <f>'Baseline Data'!F21</f>
        <v>#DIV/0!</v>
      </c>
      <c r="C18" s="138" t="e">
        <f>'Jan 2015 Data'!F21</f>
        <v>#DIV/0!</v>
      </c>
      <c r="D18" s="14" t="e">
        <f>'Jan 2015 Data'!J21</f>
        <v>#DIV/0!</v>
      </c>
      <c r="E18" s="21" t="e">
        <f>'Feb 2015 Data'!F21</f>
        <v>#DIV/0!</v>
      </c>
      <c r="F18" s="14" t="e">
        <f>'Feb 2015 Data'!J21</f>
        <v>#DIV/0!</v>
      </c>
      <c r="G18" s="21" t="e">
        <f>'Mar 2015 Data'!F21</f>
        <v>#DIV/0!</v>
      </c>
      <c r="H18" s="14" t="e">
        <f>'Mar 2015 Data'!J21</f>
        <v>#DIV/0!</v>
      </c>
      <c r="I18" s="21" t="e">
        <f>'Apr 2015 Data'!F21</f>
        <v>#DIV/0!</v>
      </c>
      <c r="J18" s="14" t="e">
        <f>'Apr 2015 Data'!J21</f>
        <v>#DIV/0!</v>
      </c>
      <c r="K18" s="21" t="e">
        <f>'May 2015 Data'!F21</f>
        <v>#DIV/0!</v>
      </c>
      <c r="L18" s="14" t="e">
        <f>'May 2015 Data'!J21</f>
        <v>#DIV/0!</v>
      </c>
      <c r="M18" s="21" t="e">
        <f>'June 2015 Data'!F21</f>
        <v>#DIV/0!</v>
      </c>
      <c r="N18" s="14" t="e">
        <f>'June 2015 Data'!J21</f>
        <v>#DIV/0!</v>
      </c>
      <c r="O18" s="21" t="e">
        <f>'July 2015 Data'!F21</f>
        <v>#DIV/0!</v>
      </c>
      <c r="P18" s="14" t="e">
        <f>'July 2015 Data'!J21</f>
        <v>#DIV/0!</v>
      </c>
      <c r="Q18" s="21" t="e">
        <f>'Aug 2015 Data'!F21</f>
        <v>#DIV/0!</v>
      </c>
      <c r="R18" s="14" t="e">
        <f>'Aug 2015 Data'!J21</f>
        <v>#DIV/0!</v>
      </c>
      <c r="S18" s="21" t="e">
        <f>'Sep 2015 Data'!F21</f>
        <v>#DIV/0!</v>
      </c>
      <c r="T18" s="14" t="e">
        <f>'Sep 2015 Data'!J21</f>
        <v>#DIV/0!</v>
      </c>
      <c r="U18" s="21" t="e">
        <f>'Oct 2015 Data'!F21</f>
        <v>#DIV/0!</v>
      </c>
      <c r="V18" s="14" t="e">
        <f>'Oct 2015 Data'!J21</f>
        <v>#DIV/0!</v>
      </c>
      <c r="W18" s="21" t="e">
        <f>'Nov 2015 Data'!F21</f>
        <v>#DIV/0!</v>
      </c>
      <c r="X18" s="14" t="e">
        <f>'Nov 2015 Data'!J21</f>
        <v>#DIV/0!</v>
      </c>
      <c r="Y18" s="21" t="e">
        <f>'Dec 2015 Data'!F21</f>
        <v>#DIV/0!</v>
      </c>
      <c r="Z18" s="14" t="e">
        <f>'Dec 2015 Data'!J21</f>
        <v>#DIV/0!</v>
      </c>
      <c r="AA18" s="64" t="e">
        <f t="shared" si="0"/>
        <v>#DIV/0!</v>
      </c>
    </row>
    <row r="19" spans="1:27" s="3" customFormat="1" ht="15">
      <c r="A19" s="7" t="str">
        <f>A11</f>
        <v xml:space="preserve">    Market 3</v>
      </c>
      <c r="B19" s="21" t="e">
        <f>'Baseline Data'!F22</f>
        <v>#DIV/0!</v>
      </c>
      <c r="C19" s="138" t="e">
        <f>'Jan 2015 Data'!F22</f>
        <v>#DIV/0!</v>
      </c>
      <c r="D19" s="14" t="e">
        <f>'Jan 2015 Data'!J22</f>
        <v>#DIV/0!</v>
      </c>
      <c r="E19" s="21" t="e">
        <f>'Feb 2015 Data'!F22</f>
        <v>#DIV/0!</v>
      </c>
      <c r="F19" s="14" t="e">
        <f>'Feb 2015 Data'!J22</f>
        <v>#DIV/0!</v>
      </c>
      <c r="G19" s="21" t="e">
        <f>'Mar 2015 Data'!F22</f>
        <v>#DIV/0!</v>
      </c>
      <c r="H19" s="14" t="e">
        <f>'Mar 2015 Data'!J22</f>
        <v>#DIV/0!</v>
      </c>
      <c r="I19" s="21" t="e">
        <f>'Apr 2015 Data'!F22</f>
        <v>#DIV/0!</v>
      </c>
      <c r="J19" s="14" t="e">
        <f>'Apr 2015 Data'!J22</f>
        <v>#DIV/0!</v>
      </c>
      <c r="K19" s="21" t="e">
        <f>'May 2015 Data'!F22</f>
        <v>#DIV/0!</v>
      </c>
      <c r="L19" s="14" t="e">
        <f>'May 2015 Data'!J22</f>
        <v>#DIV/0!</v>
      </c>
      <c r="M19" s="21" t="e">
        <f>'June 2015 Data'!F22</f>
        <v>#DIV/0!</v>
      </c>
      <c r="N19" s="14" t="e">
        <f>'June 2015 Data'!J22</f>
        <v>#DIV/0!</v>
      </c>
      <c r="O19" s="21" t="e">
        <f>'July 2015 Data'!F22</f>
        <v>#DIV/0!</v>
      </c>
      <c r="P19" s="14" t="e">
        <f>'July 2015 Data'!J22</f>
        <v>#DIV/0!</v>
      </c>
      <c r="Q19" s="21" t="e">
        <f>'Aug 2015 Data'!F22</f>
        <v>#DIV/0!</v>
      </c>
      <c r="R19" s="14" t="e">
        <f>'Aug 2015 Data'!J22</f>
        <v>#DIV/0!</v>
      </c>
      <c r="S19" s="21" t="e">
        <f>'Sep 2015 Data'!F22</f>
        <v>#DIV/0!</v>
      </c>
      <c r="T19" s="14" t="e">
        <f>'Sep 2015 Data'!J22</f>
        <v>#DIV/0!</v>
      </c>
      <c r="U19" s="21" t="e">
        <f>'Oct 2015 Data'!F22</f>
        <v>#DIV/0!</v>
      </c>
      <c r="V19" s="14" t="e">
        <f>'Oct 2015 Data'!J22</f>
        <v>#DIV/0!</v>
      </c>
      <c r="W19" s="21" t="e">
        <f>'Nov 2015 Data'!F22</f>
        <v>#DIV/0!</v>
      </c>
      <c r="X19" s="14" t="e">
        <f>'Nov 2015 Data'!J22</f>
        <v>#DIV/0!</v>
      </c>
      <c r="Y19" s="21" t="e">
        <f>'Dec 2015 Data'!F22</f>
        <v>#DIV/0!</v>
      </c>
      <c r="Z19" s="14" t="e">
        <f>'Dec 2015 Data'!J22</f>
        <v>#DIV/0!</v>
      </c>
      <c r="AA19" s="64" t="e">
        <f t="shared" si="0"/>
        <v>#DIV/0!</v>
      </c>
    </row>
    <row r="20" spans="1:27" ht="15">
      <c r="A20" s="3" t="s">
        <v>66</v>
      </c>
      <c r="B20" s="147"/>
      <c r="C20" s="148"/>
      <c r="D20" s="149"/>
      <c r="E20" s="147"/>
      <c r="F20" s="149"/>
      <c r="G20" s="147"/>
      <c r="H20" s="149"/>
      <c r="I20" s="147"/>
      <c r="J20" s="149"/>
      <c r="K20" s="147"/>
      <c r="L20" s="149"/>
      <c r="M20" s="147"/>
      <c r="N20" s="149"/>
      <c r="O20" s="147"/>
      <c r="P20" s="149"/>
      <c r="Q20" s="147"/>
      <c r="R20" s="149"/>
      <c r="S20" s="147"/>
      <c r="T20" s="149"/>
      <c r="U20" s="147"/>
      <c r="V20" s="149"/>
      <c r="W20" s="147"/>
      <c r="X20" s="149"/>
      <c r="Y20" s="147"/>
      <c r="Z20" s="149"/>
      <c r="AA20" s="150"/>
    </row>
    <row r="21" spans="1:27" s="1" customFormat="1" ht="15">
      <c r="A21" s="7" t="str">
        <f>A9</f>
        <v xml:space="preserve">    Market 1</v>
      </c>
      <c r="B21" s="21" t="e">
        <f>'Baseline Data'!F24</f>
        <v>#DIV/0!</v>
      </c>
      <c r="C21" s="138" t="e">
        <f>'Jan 2015 Data'!F24</f>
        <v>#DIV/0!</v>
      </c>
      <c r="D21" s="14" t="e">
        <f>'Jan 2015 Data'!J24</f>
        <v>#DIV/0!</v>
      </c>
      <c r="E21" s="21" t="e">
        <f>'Feb 2015 Data'!F24</f>
        <v>#DIV/0!</v>
      </c>
      <c r="F21" s="14" t="e">
        <f>'Feb 2015 Data'!J24</f>
        <v>#DIV/0!</v>
      </c>
      <c r="G21" s="21" t="e">
        <f>'Mar 2015 Data'!F24</f>
        <v>#DIV/0!</v>
      </c>
      <c r="H21" s="14" t="e">
        <f>'Mar 2015 Data'!J24</f>
        <v>#DIV/0!</v>
      </c>
      <c r="I21" s="21" t="e">
        <f>'Apr 2015 Data'!F24</f>
        <v>#DIV/0!</v>
      </c>
      <c r="J21" s="14" t="e">
        <f>'Apr 2015 Data'!J24</f>
        <v>#DIV/0!</v>
      </c>
      <c r="K21" s="21" t="e">
        <f>'May 2015 Data'!F24</f>
        <v>#DIV/0!</v>
      </c>
      <c r="L21" s="14" t="e">
        <f>'May 2015 Data'!J24</f>
        <v>#DIV/0!</v>
      </c>
      <c r="M21" s="21" t="e">
        <f>'June 2015 Data'!F24</f>
        <v>#DIV/0!</v>
      </c>
      <c r="N21" s="14" t="e">
        <f>'June 2015 Data'!J24</f>
        <v>#DIV/0!</v>
      </c>
      <c r="O21" s="21" t="e">
        <f>'July 2015 Data'!F24</f>
        <v>#DIV/0!</v>
      </c>
      <c r="P21" s="14" t="e">
        <f>'July 2015 Data'!J24</f>
        <v>#DIV/0!</v>
      </c>
      <c r="Q21" s="21" t="e">
        <f>'Aug 2015 Data'!F24</f>
        <v>#DIV/0!</v>
      </c>
      <c r="R21" s="14" t="e">
        <f>'Aug 2015 Data'!J24</f>
        <v>#DIV/0!</v>
      </c>
      <c r="S21" s="21" t="e">
        <f>'Sep 2015 Data'!F24</f>
        <v>#DIV/0!</v>
      </c>
      <c r="T21" s="14" t="e">
        <f>'Sep 2015 Data'!J24</f>
        <v>#DIV/0!</v>
      </c>
      <c r="U21" s="21" t="e">
        <f>'Oct 2015 Data'!F24</f>
        <v>#DIV/0!</v>
      </c>
      <c r="V21" s="14" t="e">
        <f>'Oct 2015 Data'!J24</f>
        <v>#DIV/0!</v>
      </c>
      <c r="W21" s="21" t="e">
        <f>'Nov 2015 Data'!F24</f>
        <v>#DIV/0!</v>
      </c>
      <c r="X21" s="14" t="e">
        <f>'Nov 2015 Data'!J24</f>
        <v>#DIV/0!</v>
      </c>
      <c r="Y21" s="21" t="e">
        <f>'Dec 2015 Data'!F24</f>
        <v>#DIV/0!</v>
      </c>
      <c r="Z21" s="14" t="e">
        <f>'Dec 2015 Data'!J24</f>
        <v>#DIV/0!</v>
      </c>
      <c r="AA21" s="64" t="e">
        <f t="shared" si="0"/>
        <v>#DIV/0!</v>
      </c>
    </row>
    <row r="22" spans="1:27" ht="15">
      <c r="A22" s="7" t="str">
        <f>A10</f>
        <v xml:space="preserve">    Market 2</v>
      </c>
      <c r="B22" s="21" t="e">
        <f>'Baseline Data'!F25</f>
        <v>#DIV/0!</v>
      </c>
      <c r="C22" s="138" t="e">
        <f>'Jan 2015 Data'!F25</f>
        <v>#DIV/0!</v>
      </c>
      <c r="D22" s="14" t="e">
        <f>'Jan 2015 Data'!J25</f>
        <v>#DIV/0!</v>
      </c>
      <c r="E22" s="21" t="e">
        <f>'Feb 2015 Data'!F25</f>
        <v>#DIV/0!</v>
      </c>
      <c r="F22" s="14" t="e">
        <f>'Feb 2015 Data'!J25</f>
        <v>#DIV/0!</v>
      </c>
      <c r="G22" s="21" t="e">
        <f>'Mar 2015 Data'!F25</f>
        <v>#DIV/0!</v>
      </c>
      <c r="H22" s="14" t="e">
        <f>'Mar 2015 Data'!J25</f>
        <v>#DIV/0!</v>
      </c>
      <c r="I22" s="21" t="e">
        <f>'Apr 2015 Data'!F25</f>
        <v>#DIV/0!</v>
      </c>
      <c r="J22" s="14" t="e">
        <f>'Apr 2015 Data'!J25</f>
        <v>#DIV/0!</v>
      </c>
      <c r="K22" s="21" t="e">
        <f>'May 2015 Data'!F25</f>
        <v>#DIV/0!</v>
      </c>
      <c r="L22" s="14" t="e">
        <f>'May 2015 Data'!J25</f>
        <v>#DIV/0!</v>
      </c>
      <c r="M22" s="21" t="e">
        <f>'June 2015 Data'!F25</f>
        <v>#DIV/0!</v>
      </c>
      <c r="N22" s="14" t="e">
        <f>'June 2015 Data'!J25</f>
        <v>#DIV/0!</v>
      </c>
      <c r="O22" s="21" t="e">
        <f>'July 2015 Data'!F25</f>
        <v>#DIV/0!</v>
      </c>
      <c r="P22" s="14" t="e">
        <f>'July 2015 Data'!J25</f>
        <v>#DIV/0!</v>
      </c>
      <c r="Q22" s="21" t="e">
        <f>'Aug 2015 Data'!F25</f>
        <v>#DIV/0!</v>
      </c>
      <c r="R22" s="14" t="e">
        <f>'Aug 2015 Data'!J25</f>
        <v>#DIV/0!</v>
      </c>
      <c r="S22" s="21" t="e">
        <f>'Sep 2015 Data'!F25</f>
        <v>#DIV/0!</v>
      </c>
      <c r="T22" s="14" t="e">
        <f>'Sep 2015 Data'!J25</f>
        <v>#DIV/0!</v>
      </c>
      <c r="U22" s="21" t="e">
        <f>'Oct 2015 Data'!F25</f>
        <v>#DIV/0!</v>
      </c>
      <c r="V22" s="14" t="e">
        <f>'Oct 2015 Data'!J25</f>
        <v>#DIV/0!</v>
      </c>
      <c r="W22" s="21" t="e">
        <f>'Nov 2015 Data'!F25</f>
        <v>#DIV/0!</v>
      </c>
      <c r="X22" s="14" t="e">
        <f>'Nov 2015 Data'!J25</f>
        <v>#DIV/0!</v>
      </c>
      <c r="Y22" s="21" t="e">
        <f>'Dec 2015 Data'!F25</f>
        <v>#DIV/0!</v>
      </c>
      <c r="Z22" s="14" t="e">
        <f>'Dec 2015 Data'!J25</f>
        <v>#DIV/0!</v>
      </c>
      <c r="AA22" s="64" t="e">
        <f t="shared" si="0"/>
        <v>#DIV/0!</v>
      </c>
    </row>
    <row r="23" spans="1:27" ht="15">
      <c r="A23" s="7" t="str">
        <f>A11</f>
        <v xml:space="preserve">    Market 3</v>
      </c>
      <c r="B23" s="21" t="e">
        <f>'Baseline Data'!F26</f>
        <v>#DIV/0!</v>
      </c>
      <c r="C23" s="138" t="e">
        <f>'Jan 2015 Data'!F26</f>
        <v>#DIV/0!</v>
      </c>
      <c r="D23" s="14" t="e">
        <f>'Jan 2015 Data'!J26</f>
        <v>#DIV/0!</v>
      </c>
      <c r="E23" s="21" t="e">
        <f>'Feb 2015 Data'!F26</f>
        <v>#DIV/0!</v>
      </c>
      <c r="F23" s="14" t="e">
        <f>'Feb 2015 Data'!J26</f>
        <v>#DIV/0!</v>
      </c>
      <c r="G23" s="21" t="e">
        <f>'Mar 2015 Data'!F26</f>
        <v>#DIV/0!</v>
      </c>
      <c r="H23" s="14" t="e">
        <f>'Mar 2015 Data'!J26</f>
        <v>#DIV/0!</v>
      </c>
      <c r="I23" s="21" t="e">
        <f>'Apr 2015 Data'!F26</f>
        <v>#DIV/0!</v>
      </c>
      <c r="J23" s="14" t="e">
        <f>'Apr 2015 Data'!J26</f>
        <v>#DIV/0!</v>
      </c>
      <c r="K23" s="21" t="e">
        <f>'May 2015 Data'!F26</f>
        <v>#DIV/0!</v>
      </c>
      <c r="L23" s="14" t="e">
        <f>'May 2015 Data'!J26</f>
        <v>#DIV/0!</v>
      </c>
      <c r="M23" s="21" t="e">
        <f>'June 2015 Data'!F26</f>
        <v>#DIV/0!</v>
      </c>
      <c r="N23" s="14" t="e">
        <f>'June 2015 Data'!J26</f>
        <v>#DIV/0!</v>
      </c>
      <c r="O23" s="21" t="e">
        <f>'July 2015 Data'!F26</f>
        <v>#DIV/0!</v>
      </c>
      <c r="P23" s="14" t="e">
        <f>'July 2015 Data'!J26</f>
        <v>#DIV/0!</v>
      </c>
      <c r="Q23" s="21" t="e">
        <f>'Aug 2015 Data'!F26</f>
        <v>#DIV/0!</v>
      </c>
      <c r="R23" s="14" t="e">
        <f>'Aug 2015 Data'!J26</f>
        <v>#DIV/0!</v>
      </c>
      <c r="S23" s="21" t="e">
        <f>'Sep 2015 Data'!F26</f>
        <v>#DIV/0!</v>
      </c>
      <c r="T23" s="14" t="e">
        <f>'Sep 2015 Data'!J26</f>
        <v>#DIV/0!</v>
      </c>
      <c r="U23" s="21" t="e">
        <f>'Oct 2015 Data'!F26</f>
        <v>#DIV/0!</v>
      </c>
      <c r="V23" s="14" t="e">
        <f>'Oct 2015 Data'!J26</f>
        <v>#DIV/0!</v>
      </c>
      <c r="W23" s="21" t="e">
        <f>'Nov 2015 Data'!F26</f>
        <v>#DIV/0!</v>
      </c>
      <c r="X23" s="14" t="e">
        <f>'Nov 2015 Data'!J26</f>
        <v>#DIV/0!</v>
      </c>
      <c r="Y23" s="21" t="e">
        <f>'Dec 2015 Data'!F26</f>
        <v>#DIV/0!</v>
      </c>
      <c r="Z23" s="14" t="e">
        <f>'Dec 2015 Data'!J26</f>
        <v>#DIV/0!</v>
      </c>
      <c r="AA23" s="64" t="e">
        <f t="shared" si="0"/>
        <v>#DIV/0!</v>
      </c>
    </row>
    <row r="24" spans="1:27" ht="15">
      <c r="A24" s="3" t="s">
        <v>67</v>
      </c>
      <c r="B24" s="147"/>
      <c r="C24" s="148"/>
      <c r="D24" s="149"/>
      <c r="E24" s="147"/>
      <c r="F24" s="149"/>
      <c r="G24" s="147"/>
      <c r="H24" s="149"/>
      <c r="I24" s="147"/>
      <c r="J24" s="149"/>
      <c r="K24" s="147"/>
      <c r="L24" s="149"/>
      <c r="M24" s="147"/>
      <c r="N24" s="149"/>
      <c r="O24" s="147"/>
      <c r="P24" s="149"/>
      <c r="Q24" s="147"/>
      <c r="R24" s="149"/>
      <c r="S24" s="147"/>
      <c r="T24" s="149"/>
      <c r="U24" s="147"/>
      <c r="V24" s="149"/>
      <c r="W24" s="147"/>
      <c r="X24" s="149"/>
      <c r="Y24" s="147"/>
      <c r="Z24" s="149"/>
      <c r="AA24" s="150"/>
    </row>
    <row r="25" spans="1:27" ht="15">
      <c r="A25" s="7" t="str">
        <f>A9</f>
        <v xml:space="preserve">    Market 1</v>
      </c>
      <c r="B25" s="21" t="e">
        <f>'Baseline Data'!F28</f>
        <v>#DIV/0!</v>
      </c>
      <c r="C25" s="138" t="e">
        <f>'Jan 2015 Data'!F28</f>
        <v>#DIV/0!</v>
      </c>
      <c r="D25" s="14" t="e">
        <f>'Jan 2015 Data'!J28</f>
        <v>#DIV/0!</v>
      </c>
      <c r="E25" s="21" t="e">
        <f>'Feb 2015 Data'!F28</f>
        <v>#DIV/0!</v>
      </c>
      <c r="F25" s="14" t="e">
        <f>'Feb 2015 Data'!J28</f>
        <v>#DIV/0!</v>
      </c>
      <c r="G25" s="21" t="e">
        <f>'Mar 2015 Data'!F28</f>
        <v>#DIV/0!</v>
      </c>
      <c r="H25" s="14" t="e">
        <f>'Mar 2015 Data'!J28</f>
        <v>#DIV/0!</v>
      </c>
      <c r="I25" s="21" t="e">
        <f>'Apr 2015 Data'!F28</f>
        <v>#DIV/0!</v>
      </c>
      <c r="J25" s="14" t="e">
        <f>'Apr 2015 Data'!J28</f>
        <v>#DIV/0!</v>
      </c>
      <c r="K25" s="21" t="e">
        <f>'May 2015 Data'!F28</f>
        <v>#DIV/0!</v>
      </c>
      <c r="L25" s="14" t="e">
        <f>'May 2015 Data'!J28</f>
        <v>#DIV/0!</v>
      </c>
      <c r="M25" s="21" t="e">
        <f>'June 2015 Data'!F28</f>
        <v>#DIV/0!</v>
      </c>
      <c r="N25" s="14" t="e">
        <f>'June 2015 Data'!J28</f>
        <v>#DIV/0!</v>
      </c>
      <c r="O25" s="21" t="e">
        <f>'July 2015 Data'!F28</f>
        <v>#DIV/0!</v>
      </c>
      <c r="P25" s="14" t="e">
        <f>'July 2015 Data'!J28</f>
        <v>#DIV/0!</v>
      </c>
      <c r="Q25" s="21" t="e">
        <f>'Aug 2015 Data'!F28</f>
        <v>#DIV/0!</v>
      </c>
      <c r="R25" s="14" t="e">
        <f>'Aug 2015 Data'!J28</f>
        <v>#DIV/0!</v>
      </c>
      <c r="S25" s="21" t="e">
        <f>'Sep 2015 Data'!F28</f>
        <v>#DIV/0!</v>
      </c>
      <c r="T25" s="14" t="e">
        <f>'Sep 2015 Data'!J28</f>
        <v>#DIV/0!</v>
      </c>
      <c r="U25" s="21" t="e">
        <f>'Oct 2015 Data'!F28</f>
        <v>#DIV/0!</v>
      </c>
      <c r="V25" s="14" t="e">
        <f>'Oct 2015 Data'!J28</f>
        <v>#DIV/0!</v>
      </c>
      <c r="W25" s="21" t="e">
        <f>'Nov 2015 Data'!F28</f>
        <v>#DIV/0!</v>
      </c>
      <c r="X25" s="14" t="e">
        <f>'Nov 2015 Data'!J28</f>
        <v>#DIV/0!</v>
      </c>
      <c r="Y25" s="21" t="e">
        <f>'Dec 2015 Data'!F28</f>
        <v>#DIV/0!</v>
      </c>
      <c r="Z25" s="14" t="e">
        <f>'Dec 2015 Data'!J28</f>
        <v>#DIV/0!</v>
      </c>
      <c r="AA25" s="64" t="e">
        <f t="shared" si="0"/>
        <v>#DIV/0!</v>
      </c>
    </row>
    <row r="26" spans="1:27" ht="15">
      <c r="A26" s="7" t="str">
        <f>A10</f>
        <v xml:space="preserve">    Market 2</v>
      </c>
      <c r="B26" s="21" t="e">
        <f>'Baseline Data'!F29</f>
        <v>#DIV/0!</v>
      </c>
      <c r="C26" s="138" t="e">
        <f>'Jan 2015 Data'!F29</f>
        <v>#DIV/0!</v>
      </c>
      <c r="D26" s="14" t="e">
        <f>'Jan 2015 Data'!J29</f>
        <v>#DIV/0!</v>
      </c>
      <c r="E26" s="21" t="e">
        <f>'Feb 2015 Data'!F29</f>
        <v>#DIV/0!</v>
      </c>
      <c r="F26" s="14" t="e">
        <f>'Feb 2015 Data'!J29</f>
        <v>#DIV/0!</v>
      </c>
      <c r="G26" s="21" t="e">
        <f>'Mar 2015 Data'!F29</f>
        <v>#DIV/0!</v>
      </c>
      <c r="H26" s="14" t="e">
        <f>'Mar 2015 Data'!J29</f>
        <v>#DIV/0!</v>
      </c>
      <c r="I26" s="21" t="e">
        <f>'Apr 2015 Data'!F29</f>
        <v>#DIV/0!</v>
      </c>
      <c r="J26" s="14" t="e">
        <f>'Apr 2015 Data'!J29</f>
        <v>#DIV/0!</v>
      </c>
      <c r="K26" s="21" t="e">
        <f>'May 2015 Data'!F29</f>
        <v>#DIV/0!</v>
      </c>
      <c r="L26" s="14" t="e">
        <f>'May 2015 Data'!J29</f>
        <v>#DIV/0!</v>
      </c>
      <c r="M26" s="21" t="e">
        <f>'June 2015 Data'!F29</f>
        <v>#DIV/0!</v>
      </c>
      <c r="N26" s="14" t="e">
        <f>'June 2015 Data'!J29</f>
        <v>#DIV/0!</v>
      </c>
      <c r="O26" s="21" t="e">
        <f>'July 2015 Data'!F29</f>
        <v>#DIV/0!</v>
      </c>
      <c r="P26" s="14" t="e">
        <f>'July 2015 Data'!J29</f>
        <v>#DIV/0!</v>
      </c>
      <c r="Q26" s="21" t="e">
        <f>'Aug 2015 Data'!F29</f>
        <v>#DIV/0!</v>
      </c>
      <c r="R26" s="14" t="e">
        <f>'Aug 2015 Data'!J29</f>
        <v>#DIV/0!</v>
      </c>
      <c r="S26" s="21" t="e">
        <f>'Sep 2015 Data'!F29</f>
        <v>#DIV/0!</v>
      </c>
      <c r="T26" s="14" t="e">
        <f>'Sep 2015 Data'!J29</f>
        <v>#DIV/0!</v>
      </c>
      <c r="U26" s="21" t="e">
        <f>'Oct 2015 Data'!F29</f>
        <v>#DIV/0!</v>
      </c>
      <c r="V26" s="14" t="e">
        <f>'Oct 2015 Data'!J29</f>
        <v>#DIV/0!</v>
      </c>
      <c r="W26" s="21" t="e">
        <f>'Nov 2015 Data'!F29</f>
        <v>#DIV/0!</v>
      </c>
      <c r="X26" s="14" t="e">
        <f>'Nov 2015 Data'!J29</f>
        <v>#DIV/0!</v>
      </c>
      <c r="Y26" s="21" t="e">
        <f>'Dec 2015 Data'!F29</f>
        <v>#DIV/0!</v>
      </c>
      <c r="Z26" s="14" t="e">
        <f>'Dec 2015 Data'!J29</f>
        <v>#DIV/0!</v>
      </c>
      <c r="AA26" s="64" t="e">
        <f t="shared" si="0"/>
        <v>#DIV/0!</v>
      </c>
    </row>
    <row r="27" spans="1:27" ht="15">
      <c r="A27" s="7" t="str">
        <f>A11</f>
        <v xml:space="preserve">    Market 3</v>
      </c>
      <c r="B27" s="21" t="e">
        <f>'Baseline Data'!F30</f>
        <v>#DIV/0!</v>
      </c>
      <c r="C27" s="138" t="e">
        <f>'Jan 2015 Data'!F30</f>
        <v>#DIV/0!</v>
      </c>
      <c r="D27" s="14" t="e">
        <f>'Jan 2015 Data'!J30</f>
        <v>#DIV/0!</v>
      </c>
      <c r="E27" s="21" t="e">
        <f>'Feb 2015 Data'!F30</f>
        <v>#DIV/0!</v>
      </c>
      <c r="F27" s="14" t="e">
        <f>'Feb 2015 Data'!J30</f>
        <v>#DIV/0!</v>
      </c>
      <c r="G27" s="21" t="e">
        <f>'Mar 2015 Data'!F30</f>
        <v>#DIV/0!</v>
      </c>
      <c r="H27" s="14" t="e">
        <f>'Mar 2015 Data'!J30</f>
        <v>#DIV/0!</v>
      </c>
      <c r="I27" s="21" t="e">
        <f>'Apr 2015 Data'!F30</f>
        <v>#DIV/0!</v>
      </c>
      <c r="J27" s="14" t="e">
        <f>'Apr 2015 Data'!J30</f>
        <v>#DIV/0!</v>
      </c>
      <c r="K27" s="21" t="e">
        <f>'May 2015 Data'!F30</f>
        <v>#DIV/0!</v>
      </c>
      <c r="L27" s="14" t="e">
        <f>'May 2015 Data'!J30</f>
        <v>#DIV/0!</v>
      </c>
      <c r="M27" s="21" t="e">
        <f>'June 2015 Data'!F30</f>
        <v>#DIV/0!</v>
      </c>
      <c r="N27" s="14" t="e">
        <f>'June 2015 Data'!J30</f>
        <v>#DIV/0!</v>
      </c>
      <c r="O27" s="21" t="e">
        <f>'July 2015 Data'!F30</f>
        <v>#DIV/0!</v>
      </c>
      <c r="P27" s="14" t="e">
        <f>'July 2015 Data'!J30</f>
        <v>#DIV/0!</v>
      </c>
      <c r="Q27" s="21" t="e">
        <f>'Aug 2015 Data'!F30</f>
        <v>#DIV/0!</v>
      </c>
      <c r="R27" s="14" t="e">
        <f>'Aug 2015 Data'!J30</f>
        <v>#DIV/0!</v>
      </c>
      <c r="S27" s="21" t="e">
        <f>'Sep 2015 Data'!F30</f>
        <v>#DIV/0!</v>
      </c>
      <c r="T27" s="14" t="e">
        <f>'Sep 2015 Data'!J30</f>
        <v>#DIV/0!</v>
      </c>
      <c r="U27" s="21" t="e">
        <f>'Oct 2015 Data'!F30</f>
        <v>#DIV/0!</v>
      </c>
      <c r="V27" s="14" t="e">
        <f>'Oct 2015 Data'!J30</f>
        <v>#DIV/0!</v>
      </c>
      <c r="W27" s="21" t="e">
        <f>'Nov 2015 Data'!F30</f>
        <v>#DIV/0!</v>
      </c>
      <c r="X27" s="14" t="e">
        <f>'Nov 2015 Data'!J30</f>
        <v>#DIV/0!</v>
      </c>
      <c r="Y27" s="21" t="e">
        <f>'Dec 2015 Data'!F30</f>
        <v>#DIV/0!</v>
      </c>
      <c r="Z27" s="14" t="e">
        <f>'Dec 2015 Data'!J30</f>
        <v>#DIV/0!</v>
      </c>
      <c r="AA27" s="64" t="e">
        <f t="shared" si="0"/>
        <v>#DIV/0!</v>
      </c>
    </row>
    <row r="28" spans="1:27" ht="15">
      <c r="A28" s="3" t="s">
        <v>69</v>
      </c>
      <c r="B28" s="147"/>
      <c r="C28" s="148"/>
      <c r="D28" s="149"/>
      <c r="E28" s="147"/>
      <c r="F28" s="149"/>
      <c r="G28" s="147"/>
      <c r="H28" s="149"/>
      <c r="I28" s="147"/>
      <c r="J28" s="149"/>
      <c r="K28" s="147"/>
      <c r="L28" s="149"/>
      <c r="M28" s="147"/>
      <c r="N28" s="149"/>
      <c r="O28" s="147"/>
      <c r="P28" s="149"/>
      <c r="Q28" s="147"/>
      <c r="R28" s="149"/>
      <c r="S28" s="147"/>
      <c r="T28" s="149"/>
      <c r="U28" s="147"/>
      <c r="V28" s="149"/>
      <c r="W28" s="147"/>
      <c r="X28" s="149"/>
      <c r="Y28" s="147"/>
      <c r="Z28" s="149"/>
      <c r="AA28" s="150"/>
    </row>
    <row r="29" spans="1:27" ht="15">
      <c r="A29" s="7" t="str">
        <f>A9</f>
        <v xml:space="preserve">    Market 1</v>
      </c>
      <c r="B29" s="21" t="e">
        <f>'Baseline Data'!F32</f>
        <v>#DIV/0!</v>
      </c>
      <c r="C29" s="138" t="e">
        <f>'Jan 2015 Data'!F32</f>
        <v>#DIV/0!</v>
      </c>
      <c r="D29" s="14" t="e">
        <f>'Jan 2015 Data'!J32</f>
        <v>#DIV/0!</v>
      </c>
      <c r="E29" s="21" t="e">
        <f>'Feb 2015 Data'!F32</f>
        <v>#DIV/0!</v>
      </c>
      <c r="F29" s="14" t="e">
        <f>'Feb 2015 Data'!J32</f>
        <v>#DIV/0!</v>
      </c>
      <c r="G29" s="21" t="e">
        <f>'Mar 2015 Data'!F32</f>
        <v>#DIV/0!</v>
      </c>
      <c r="H29" s="14" t="e">
        <f>'Mar 2015 Data'!J32</f>
        <v>#DIV/0!</v>
      </c>
      <c r="I29" s="21" t="e">
        <f>'Apr 2015 Data'!F32</f>
        <v>#DIV/0!</v>
      </c>
      <c r="J29" s="14" t="e">
        <f>'Apr 2015 Data'!J32</f>
        <v>#DIV/0!</v>
      </c>
      <c r="K29" s="21" t="e">
        <f>'May 2015 Data'!F32</f>
        <v>#DIV/0!</v>
      </c>
      <c r="L29" s="14" t="e">
        <f>'May 2015 Data'!J32</f>
        <v>#DIV/0!</v>
      </c>
      <c r="M29" s="21" t="e">
        <f>'June 2015 Data'!F32</f>
        <v>#DIV/0!</v>
      </c>
      <c r="N29" s="14" t="e">
        <f>'June 2015 Data'!J32</f>
        <v>#DIV/0!</v>
      </c>
      <c r="O29" s="21" t="e">
        <f>'July 2015 Data'!F32</f>
        <v>#DIV/0!</v>
      </c>
      <c r="P29" s="14" t="e">
        <f>'July 2015 Data'!J32</f>
        <v>#DIV/0!</v>
      </c>
      <c r="Q29" s="21" t="e">
        <f>'Aug 2015 Data'!F32</f>
        <v>#DIV/0!</v>
      </c>
      <c r="R29" s="14" t="e">
        <f>'Aug 2015 Data'!J32</f>
        <v>#DIV/0!</v>
      </c>
      <c r="S29" s="21" t="e">
        <f>'Sep 2015 Data'!F32</f>
        <v>#DIV/0!</v>
      </c>
      <c r="T29" s="14" t="e">
        <f>'Sep 2015 Data'!J32</f>
        <v>#DIV/0!</v>
      </c>
      <c r="U29" s="21" t="e">
        <f>'Oct 2015 Data'!F32</f>
        <v>#DIV/0!</v>
      </c>
      <c r="V29" s="14" t="e">
        <f>'Oct 2015 Data'!J32</f>
        <v>#DIV/0!</v>
      </c>
      <c r="W29" s="21" t="e">
        <f>'Nov 2015 Data'!F32</f>
        <v>#DIV/0!</v>
      </c>
      <c r="X29" s="14" t="e">
        <f>'Nov 2015 Data'!J32</f>
        <v>#DIV/0!</v>
      </c>
      <c r="Y29" s="21" t="e">
        <f>'Dec 2015 Data'!F32</f>
        <v>#DIV/0!</v>
      </c>
      <c r="Z29" s="14" t="e">
        <f>'Dec 2015 Data'!J32</f>
        <v>#DIV/0!</v>
      </c>
      <c r="AA29" s="64" t="e">
        <f t="shared" si="0"/>
        <v>#DIV/0!</v>
      </c>
    </row>
    <row r="30" spans="1:27" ht="15">
      <c r="A30" s="7" t="str">
        <f>A10</f>
        <v xml:space="preserve">    Market 2</v>
      </c>
      <c r="B30" s="21" t="e">
        <f>'Baseline Data'!F33</f>
        <v>#DIV/0!</v>
      </c>
      <c r="C30" s="138" t="e">
        <f>'Jan 2015 Data'!F33</f>
        <v>#DIV/0!</v>
      </c>
      <c r="D30" s="14" t="e">
        <f>'Jan 2015 Data'!J33</f>
        <v>#DIV/0!</v>
      </c>
      <c r="E30" s="21" t="e">
        <f>'Feb 2015 Data'!F33</f>
        <v>#DIV/0!</v>
      </c>
      <c r="F30" s="14" t="e">
        <f>'Feb 2015 Data'!J33</f>
        <v>#DIV/0!</v>
      </c>
      <c r="G30" s="21" t="e">
        <f>'Mar 2015 Data'!F33</f>
        <v>#DIV/0!</v>
      </c>
      <c r="H30" s="14" t="e">
        <f>'Mar 2015 Data'!J33</f>
        <v>#DIV/0!</v>
      </c>
      <c r="I30" s="21" t="e">
        <f>'Apr 2015 Data'!F33</f>
        <v>#DIV/0!</v>
      </c>
      <c r="J30" s="14" t="e">
        <f>'Apr 2015 Data'!J33</f>
        <v>#DIV/0!</v>
      </c>
      <c r="K30" s="21" t="e">
        <f>'May 2015 Data'!F33</f>
        <v>#DIV/0!</v>
      </c>
      <c r="L30" s="14" t="e">
        <f>'May 2015 Data'!J33</f>
        <v>#DIV/0!</v>
      </c>
      <c r="M30" s="21" t="e">
        <f>'June 2015 Data'!F33</f>
        <v>#DIV/0!</v>
      </c>
      <c r="N30" s="14" t="e">
        <f>'June 2015 Data'!J33</f>
        <v>#DIV/0!</v>
      </c>
      <c r="O30" s="21" t="e">
        <f>'July 2015 Data'!F33</f>
        <v>#DIV/0!</v>
      </c>
      <c r="P30" s="14" t="e">
        <f>'July 2015 Data'!J33</f>
        <v>#DIV/0!</v>
      </c>
      <c r="Q30" s="21" t="e">
        <f>'Aug 2015 Data'!F33</f>
        <v>#DIV/0!</v>
      </c>
      <c r="R30" s="14" t="e">
        <f>'Aug 2015 Data'!J33</f>
        <v>#DIV/0!</v>
      </c>
      <c r="S30" s="21" t="e">
        <f>'Sep 2015 Data'!F33</f>
        <v>#DIV/0!</v>
      </c>
      <c r="T30" s="14" t="e">
        <f>'Sep 2015 Data'!J33</f>
        <v>#DIV/0!</v>
      </c>
      <c r="U30" s="21" t="e">
        <f>'Oct 2015 Data'!F33</f>
        <v>#DIV/0!</v>
      </c>
      <c r="V30" s="14" t="e">
        <f>'Oct 2015 Data'!J33</f>
        <v>#DIV/0!</v>
      </c>
      <c r="W30" s="21" t="e">
        <f>'Nov 2015 Data'!F33</f>
        <v>#DIV/0!</v>
      </c>
      <c r="X30" s="14" t="e">
        <f>'Nov 2015 Data'!J33</f>
        <v>#DIV/0!</v>
      </c>
      <c r="Y30" s="21" t="e">
        <f>'Dec 2015 Data'!F33</f>
        <v>#DIV/0!</v>
      </c>
      <c r="Z30" s="14" t="e">
        <f>'Dec 2015 Data'!J33</f>
        <v>#DIV/0!</v>
      </c>
      <c r="AA30" s="64" t="e">
        <f t="shared" si="0"/>
        <v>#DIV/0!</v>
      </c>
    </row>
    <row r="31" spans="1:27" ht="15">
      <c r="A31" s="7" t="str">
        <f>A11</f>
        <v xml:space="preserve">    Market 3</v>
      </c>
      <c r="B31" s="21" t="e">
        <f>'Baseline Data'!F34</f>
        <v>#DIV/0!</v>
      </c>
      <c r="C31" s="138" t="e">
        <f>'Jan 2015 Data'!F34</f>
        <v>#DIV/0!</v>
      </c>
      <c r="D31" s="14" t="e">
        <f>'Jan 2015 Data'!J34</f>
        <v>#DIV/0!</v>
      </c>
      <c r="E31" s="21" t="e">
        <f>'Feb 2015 Data'!F34</f>
        <v>#DIV/0!</v>
      </c>
      <c r="F31" s="14" t="e">
        <f>'Feb 2015 Data'!J34</f>
        <v>#DIV/0!</v>
      </c>
      <c r="G31" s="21" t="e">
        <f>'Mar 2015 Data'!F34</f>
        <v>#DIV/0!</v>
      </c>
      <c r="H31" s="14" t="e">
        <f>'Mar 2015 Data'!J34</f>
        <v>#DIV/0!</v>
      </c>
      <c r="I31" s="21" t="e">
        <f>'Apr 2015 Data'!F34</f>
        <v>#DIV/0!</v>
      </c>
      <c r="J31" s="14" t="e">
        <f>'Apr 2015 Data'!J34</f>
        <v>#DIV/0!</v>
      </c>
      <c r="K31" s="21" t="e">
        <f>'May 2015 Data'!F34</f>
        <v>#DIV/0!</v>
      </c>
      <c r="L31" s="14" t="e">
        <f>'May 2015 Data'!J34</f>
        <v>#DIV/0!</v>
      </c>
      <c r="M31" s="21" t="e">
        <f>'June 2015 Data'!F34</f>
        <v>#DIV/0!</v>
      </c>
      <c r="N31" s="14" t="e">
        <f>'June 2015 Data'!J34</f>
        <v>#DIV/0!</v>
      </c>
      <c r="O31" s="21" t="e">
        <f>'July 2015 Data'!F34</f>
        <v>#DIV/0!</v>
      </c>
      <c r="P31" s="14" t="e">
        <f>'July 2015 Data'!J34</f>
        <v>#DIV/0!</v>
      </c>
      <c r="Q31" s="21" t="e">
        <f>'Aug 2015 Data'!F34</f>
        <v>#DIV/0!</v>
      </c>
      <c r="R31" s="14" t="e">
        <f>'Aug 2015 Data'!J34</f>
        <v>#DIV/0!</v>
      </c>
      <c r="S31" s="21" t="e">
        <f>'Sep 2015 Data'!F34</f>
        <v>#DIV/0!</v>
      </c>
      <c r="T31" s="14" t="e">
        <f>'Sep 2015 Data'!J34</f>
        <v>#DIV/0!</v>
      </c>
      <c r="U31" s="21" t="e">
        <f>'Oct 2015 Data'!F34</f>
        <v>#DIV/0!</v>
      </c>
      <c r="V31" s="14" t="e">
        <f>'Oct 2015 Data'!J34</f>
        <v>#DIV/0!</v>
      </c>
      <c r="W31" s="21" t="e">
        <f>'Nov 2015 Data'!F34</f>
        <v>#DIV/0!</v>
      </c>
      <c r="X31" s="14" t="e">
        <f>'Nov 2015 Data'!J34</f>
        <v>#DIV/0!</v>
      </c>
      <c r="Y31" s="21" t="e">
        <f>'Dec 2015 Data'!F34</f>
        <v>#DIV/0!</v>
      </c>
      <c r="Z31" s="14" t="e">
        <f>'Dec 2015 Data'!J34</f>
        <v>#DIV/0!</v>
      </c>
      <c r="AA31" s="64" t="e">
        <f t="shared" si="0"/>
        <v>#DIV/0!</v>
      </c>
    </row>
    <row r="32" spans="1:27" s="1" customFormat="1" ht="15">
      <c r="A32" s="3" t="s">
        <v>68</v>
      </c>
      <c r="B32" s="147"/>
      <c r="C32" s="148"/>
      <c r="D32" s="149"/>
      <c r="E32" s="147"/>
      <c r="F32" s="149"/>
      <c r="G32" s="147"/>
      <c r="H32" s="149"/>
      <c r="I32" s="147"/>
      <c r="J32" s="149"/>
      <c r="K32" s="147"/>
      <c r="L32" s="149"/>
      <c r="M32" s="147"/>
      <c r="N32" s="149"/>
      <c r="O32" s="147"/>
      <c r="P32" s="149"/>
      <c r="Q32" s="147"/>
      <c r="R32" s="149"/>
      <c r="S32" s="147"/>
      <c r="T32" s="149"/>
      <c r="U32" s="147"/>
      <c r="V32" s="149"/>
      <c r="W32" s="147"/>
      <c r="X32" s="149"/>
      <c r="Y32" s="147"/>
      <c r="Z32" s="149"/>
      <c r="AA32" s="150"/>
    </row>
    <row r="33" spans="1:27" s="1" customFormat="1" ht="15">
      <c r="A33" s="7" t="str">
        <f>A9</f>
        <v xml:space="preserve">    Market 1</v>
      </c>
      <c r="B33" s="21" t="e">
        <f>'Baseline Data'!F36</f>
        <v>#DIV/0!</v>
      </c>
      <c r="C33" s="138" t="e">
        <f>'Jan 2015 Data'!F36</f>
        <v>#DIV/0!</v>
      </c>
      <c r="D33" s="14" t="e">
        <f>'Jan 2015 Data'!J36</f>
        <v>#DIV/0!</v>
      </c>
      <c r="E33" s="21" t="e">
        <f>'Feb 2015 Data'!F36</f>
        <v>#DIV/0!</v>
      </c>
      <c r="F33" s="14" t="e">
        <f>'Feb 2015 Data'!J36</f>
        <v>#DIV/0!</v>
      </c>
      <c r="G33" s="21" t="e">
        <f>'Mar 2015 Data'!F36</f>
        <v>#DIV/0!</v>
      </c>
      <c r="H33" s="14" t="e">
        <f>'Mar 2015 Data'!J36</f>
        <v>#DIV/0!</v>
      </c>
      <c r="I33" s="21" t="e">
        <f>'Apr 2015 Data'!F36</f>
        <v>#DIV/0!</v>
      </c>
      <c r="J33" s="14" t="e">
        <f>'Apr 2015 Data'!J36</f>
        <v>#DIV/0!</v>
      </c>
      <c r="K33" s="21" t="e">
        <f>'May 2015 Data'!F36</f>
        <v>#DIV/0!</v>
      </c>
      <c r="L33" s="14" t="e">
        <f>'May 2015 Data'!J36</f>
        <v>#DIV/0!</v>
      </c>
      <c r="M33" s="21" t="e">
        <f>'June 2015 Data'!F36</f>
        <v>#DIV/0!</v>
      </c>
      <c r="N33" s="14" t="e">
        <f>'June 2015 Data'!J36</f>
        <v>#DIV/0!</v>
      </c>
      <c r="O33" s="21" t="e">
        <f>'July 2015 Data'!F36</f>
        <v>#DIV/0!</v>
      </c>
      <c r="P33" s="14" t="e">
        <f>'July 2015 Data'!J36</f>
        <v>#DIV/0!</v>
      </c>
      <c r="Q33" s="21" t="e">
        <f>'Aug 2015 Data'!F36</f>
        <v>#DIV/0!</v>
      </c>
      <c r="R33" s="14" t="e">
        <f>'Aug 2015 Data'!J36</f>
        <v>#DIV/0!</v>
      </c>
      <c r="S33" s="21" t="e">
        <f>'Sep 2015 Data'!F36</f>
        <v>#DIV/0!</v>
      </c>
      <c r="T33" s="14" t="e">
        <f>'Sep 2015 Data'!J36</f>
        <v>#DIV/0!</v>
      </c>
      <c r="U33" s="21" t="e">
        <f>'Oct 2015 Data'!F36</f>
        <v>#DIV/0!</v>
      </c>
      <c r="V33" s="14" t="e">
        <f>'Oct 2015 Data'!J36</f>
        <v>#DIV/0!</v>
      </c>
      <c r="W33" s="21" t="e">
        <f>'Nov 2015 Data'!F36</f>
        <v>#DIV/0!</v>
      </c>
      <c r="X33" s="14" t="e">
        <f>'Nov 2015 Data'!J36</f>
        <v>#DIV/0!</v>
      </c>
      <c r="Y33" s="21" t="e">
        <f>'Dec 2015 Data'!F36</f>
        <v>#DIV/0!</v>
      </c>
      <c r="Z33" s="14" t="e">
        <f>'Dec 2015 Data'!J36</f>
        <v>#DIV/0!</v>
      </c>
      <c r="AA33" s="64" t="e">
        <f t="shared" si="0"/>
        <v>#DIV/0!</v>
      </c>
    </row>
    <row r="34" spans="1:27" s="1" customFormat="1" ht="15">
      <c r="A34" s="7" t="str">
        <f>A10</f>
        <v xml:space="preserve">    Market 2</v>
      </c>
      <c r="B34" s="21" t="e">
        <f>'Baseline Data'!F37</f>
        <v>#DIV/0!</v>
      </c>
      <c r="C34" s="138" t="e">
        <f>'Jan 2015 Data'!F37</f>
        <v>#DIV/0!</v>
      </c>
      <c r="D34" s="14" t="e">
        <f>'Jan 2015 Data'!J37</f>
        <v>#DIV/0!</v>
      </c>
      <c r="E34" s="21" t="e">
        <f>'Feb 2015 Data'!F37</f>
        <v>#DIV/0!</v>
      </c>
      <c r="F34" s="14" t="e">
        <f>'Feb 2015 Data'!J37</f>
        <v>#DIV/0!</v>
      </c>
      <c r="G34" s="21" t="e">
        <f>'Mar 2015 Data'!F37</f>
        <v>#DIV/0!</v>
      </c>
      <c r="H34" s="14" t="e">
        <f>'Mar 2015 Data'!J37</f>
        <v>#DIV/0!</v>
      </c>
      <c r="I34" s="21" t="e">
        <f>'Apr 2015 Data'!F37</f>
        <v>#DIV/0!</v>
      </c>
      <c r="J34" s="14" t="e">
        <f>'Apr 2015 Data'!J37</f>
        <v>#DIV/0!</v>
      </c>
      <c r="K34" s="21" t="e">
        <f>'May 2015 Data'!F37</f>
        <v>#DIV/0!</v>
      </c>
      <c r="L34" s="14" t="e">
        <f>'May 2015 Data'!J37</f>
        <v>#DIV/0!</v>
      </c>
      <c r="M34" s="21" t="e">
        <f>'June 2015 Data'!F37</f>
        <v>#DIV/0!</v>
      </c>
      <c r="N34" s="14" t="e">
        <f>'June 2015 Data'!J37</f>
        <v>#DIV/0!</v>
      </c>
      <c r="O34" s="21" t="e">
        <f>'July 2015 Data'!F37</f>
        <v>#DIV/0!</v>
      </c>
      <c r="P34" s="14" t="e">
        <f>'July 2015 Data'!J37</f>
        <v>#DIV/0!</v>
      </c>
      <c r="Q34" s="21" t="e">
        <f>'Aug 2015 Data'!F37</f>
        <v>#DIV/0!</v>
      </c>
      <c r="R34" s="14" t="e">
        <f>'Aug 2015 Data'!J37</f>
        <v>#DIV/0!</v>
      </c>
      <c r="S34" s="21" t="e">
        <f>'Sep 2015 Data'!F37</f>
        <v>#DIV/0!</v>
      </c>
      <c r="T34" s="14" t="e">
        <f>'Sep 2015 Data'!J37</f>
        <v>#DIV/0!</v>
      </c>
      <c r="U34" s="21" t="e">
        <f>'Oct 2015 Data'!F37</f>
        <v>#DIV/0!</v>
      </c>
      <c r="V34" s="14" t="e">
        <f>'Oct 2015 Data'!J37</f>
        <v>#DIV/0!</v>
      </c>
      <c r="W34" s="21" t="e">
        <f>'Nov 2015 Data'!F37</f>
        <v>#DIV/0!</v>
      </c>
      <c r="X34" s="14" t="e">
        <f>'Nov 2015 Data'!J37</f>
        <v>#DIV/0!</v>
      </c>
      <c r="Y34" s="21" t="e">
        <f>'Dec 2015 Data'!F37</f>
        <v>#DIV/0!</v>
      </c>
      <c r="Z34" s="14" t="e">
        <f>'Dec 2015 Data'!J37</f>
        <v>#DIV/0!</v>
      </c>
      <c r="AA34" s="64" t="e">
        <f t="shared" si="0"/>
        <v>#DIV/0!</v>
      </c>
    </row>
    <row r="35" spans="1:27" s="1" customFormat="1" ht="15">
      <c r="A35" s="7" t="str">
        <f>A11</f>
        <v xml:space="preserve">    Market 3</v>
      </c>
      <c r="B35" s="21" t="e">
        <f>'Baseline Data'!F38</f>
        <v>#DIV/0!</v>
      </c>
      <c r="C35" s="138" t="e">
        <f>'Jan 2015 Data'!F38</f>
        <v>#DIV/0!</v>
      </c>
      <c r="D35" s="14" t="e">
        <f>'Jan 2015 Data'!J38</f>
        <v>#DIV/0!</v>
      </c>
      <c r="E35" s="21" t="e">
        <f>'Feb 2015 Data'!F38</f>
        <v>#DIV/0!</v>
      </c>
      <c r="F35" s="14" t="e">
        <f>'Feb 2015 Data'!J38</f>
        <v>#DIV/0!</v>
      </c>
      <c r="G35" s="21" t="e">
        <f>'Mar 2015 Data'!F38</f>
        <v>#DIV/0!</v>
      </c>
      <c r="H35" s="14" t="e">
        <f>'Mar 2015 Data'!J38</f>
        <v>#DIV/0!</v>
      </c>
      <c r="I35" s="21" t="e">
        <f>'Apr 2015 Data'!F38</f>
        <v>#DIV/0!</v>
      </c>
      <c r="J35" s="14" t="e">
        <f>'Apr 2015 Data'!J38</f>
        <v>#DIV/0!</v>
      </c>
      <c r="K35" s="21" t="e">
        <f>'May 2015 Data'!F38</f>
        <v>#DIV/0!</v>
      </c>
      <c r="L35" s="14" t="e">
        <f>'May 2015 Data'!J38</f>
        <v>#DIV/0!</v>
      </c>
      <c r="M35" s="21" t="e">
        <f>'June 2015 Data'!F38</f>
        <v>#DIV/0!</v>
      </c>
      <c r="N35" s="14" t="e">
        <f>'June 2015 Data'!J38</f>
        <v>#DIV/0!</v>
      </c>
      <c r="O35" s="21" t="e">
        <f>'July 2015 Data'!F38</f>
        <v>#DIV/0!</v>
      </c>
      <c r="P35" s="14" t="e">
        <f>'July 2015 Data'!J38</f>
        <v>#DIV/0!</v>
      </c>
      <c r="Q35" s="21" t="e">
        <f>'Aug 2015 Data'!F38</f>
        <v>#DIV/0!</v>
      </c>
      <c r="R35" s="14" t="e">
        <f>'Aug 2015 Data'!J38</f>
        <v>#DIV/0!</v>
      </c>
      <c r="S35" s="21" t="e">
        <f>'Sep 2015 Data'!F38</f>
        <v>#DIV/0!</v>
      </c>
      <c r="T35" s="14" t="e">
        <f>'Sep 2015 Data'!J38</f>
        <v>#DIV/0!</v>
      </c>
      <c r="U35" s="21" t="e">
        <f>'Oct 2015 Data'!F38</f>
        <v>#DIV/0!</v>
      </c>
      <c r="V35" s="14" t="e">
        <f>'Oct 2015 Data'!J38</f>
        <v>#DIV/0!</v>
      </c>
      <c r="W35" s="21" t="e">
        <f>'Nov 2015 Data'!F38</f>
        <v>#DIV/0!</v>
      </c>
      <c r="X35" s="14" t="e">
        <f>'Nov 2015 Data'!J38</f>
        <v>#DIV/0!</v>
      </c>
      <c r="Y35" s="21" t="e">
        <f>'Dec 2015 Data'!F38</f>
        <v>#DIV/0!</v>
      </c>
      <c r="Z35" s="14" t="e">
        <f>'Dec 2015 Data'!J38</f>
        <v>#DIV/0!</v>
      </c>
      <c r="AA35" s="64" t="e">
        <f t="shared" si="0"/>
        <v>#DIV/0!</v>
      </c>
    </row>
    <row r="36" spans="1:27" s="1" customFormat="1" ht="15">
      <c r="A36" s="3" t="s">
        <v>72</v>
      </c>
      <c r="B36" s="147"/>
      <c r="C36" s="148"/>
      <c r="D36" s="149"/>
      <c r="E36" s="147"/>
      <c r="F36" s="149"/>
      <c r="G36" s="147"/>
      <c r="H36" s="149"/>
      <c r="I36" s="147"/>
      <c r="J36" s="149"/>
      <c r="K36" s="147"/>
      <c r="L36" s="149"/>
      <c r="M36" s="147"/>
      <c r="N36" s="149"/>
      <c r="O36" s="147"/>
      <c r="P36" s="149"/>
      <c r="Q36" s="147"/>
      <c r="R36" s="149"/>
      <c r="S36" s="147"/>
      <c r="T36" s="149"/>
      <c r="U36" s="147"/>
      <c r="V36" s="149"/>
      <c r="W36" s="147"/>
      <c r="X36" s="149"/>
      <c r="Y36" s="147"/>
      <c r="Z36" s="149"/>
      <c r="AA36" s="150"/>
    </row>
    <row r="37" spans="1:27" s="1" customFormat="1" ht="15">
      <c r="A37" s="7" t="str">
        <f>A9</f>
        <v xml:space="preserve">    Market 1</v>
      </c>
      <c r="B37" s="21" t="e">
        <f>'Baseline Data'!F40</f>
        <v>#DIV/0!</v>
      </c>
      <c r="C37" s="138" t="e">
        <f>'Jan 2015 Data'!F40</f>
        <v>#DIV/0!</v>
      </c>
      <c r="D37" s="14" t="e">
        <f>'Jan 2015 Data'!J40</f>
        <v>#DIV/0!</v>
      </c>
      <c r="E37" s="21" t="e">
        <f>'Feb 2015 Data'!F40</f>
        <v>#DIV/0!</v>
      </c>
      <c r="F37" s="14" t="e">
        <f>'Feb 2015 Data'!J40</f>
        <v>#DIV/0!</v>
      </c>
      <c r="G37" s="21" t="e">
        <f>'Mar 2015 Data'!F40</f>
        <v>#DIV/0!</v>
      </c>
      <c r="H37" s="14" t="e">
        <f>'Mar 2015 Data'!J40</f>
        <v>#DIV/0!</v>
      </c>
      <c r="I37" s="21" t="e">
        <f>'Apr 2015 Data'!F40</f>
        <v>#DIV/0!</v>
      </c>
      <c r="J37" s="14" t="e">
        <f>'Apr 2015 Data'!J40</f>
        <v>#DIV/0!</v>
      </c>
      <c r="K37" s="21" t="e">
        <f>'May 2015 Data'!F40</f>
        <v>#DIV/0!</v>
      </c>
      <c r="L37" s="14" t="e">
        <f>'May 2015 Data'!J40</f>
        <v>#DIV/0!</v>
      </c>
      <c r="M37" s="21" t="e">
        <f>'June 2015 Data'!F40</f>
        <v>#DIV/0!</v>
      </c>
      <c r="N37" s="14" t="e">
        <f>'June 2015 Data'!J40</f>
        <v>#DIV/0!</v>
      </c>
      <c r="O37" s="21" t="e">
        <f>'July 2015 Data'!F40</f>
        <v>#DIV/0!</v>
      </c>
      <c r="P37" s="14" t="e">
        <f>'July 2015 Data'!J40</f>
        <v>#DIV/0!</v>
      </c>
      <c r="Q37" s="21" t="e">
        <f>'Aug 2015 Data'!F40</f>
        <v>#DIV/0!</v>
      </c>
      <c r="R37" s="14" t="e">
        <f>'Aug 2015 Data'!J40</f>
        <v>#DIV/0!</v>
      </c>
      <c r="S37" s="21" t="e">
        <f>'Sep 2015 Data'!F40</f>
        <v>#DIV/0!</v>
      </c>
      <c r="T37" s="14" t="e">
        <f>'Sep 2015 Data'!J40</f>
        <v>#DIV/0!</v>
      </c>
      <c r="U37" s="21" t="e">
        <f>'Oct 2015 Data'!F40</f>
        <v>#DIV/0!</v>
      </c>
      <c r="V37" s="14" t="e">
        <f>'Oct 2015 Data'!J40</f>
        <v>#DIV/0!</v>
      </c>
      <c r="W37" s="21" t="e">
        <f>'Nov 2015 Data'!F40</f>
        <v>#DIV/0!</v>
      </c>
      <c r="X37" s="14" t="e">
        <f>'Nov 2015 Data'!J40</f>
        <v>#DIV/0!</v>
      </c>
      <c r="Y37" s="21" t="e">
        <f>'Dec 2015 Data'!F40</f>
        <v>#DIV/0!</v>
      </c>
      <c r="Z37" s="14" t="e">
        <f>'Dec 2015 Data'!J40</f>
        <v>#DIV/0!</v>
      </c>
      <c r="AA37" s="64" t="e">
        <f t="shared" si="0"/>
        <v>#DIV/0!</v>
      </c>
    </row>
    <row r="38" spans="1:27" s="1" customFormat="1" ht="15">
      <c r="A38" s="7" t="str">
        <f>A10</f>
        <v xml:space="preserve">    Market 2</v>
      </c>
      <c r="B38" s="21" t="e">
        <f>'Baseline Data'!F41</f>
        <v>#DIV/0!</v>
      </c>
      <c r="C38" s="138" t="e">
        <f>'Jan 2015 Data'!F41</f>
        <v>#DIV/0!</v>
      </c>
      <c r="D38" s="14" t="e">
        <f>'Jan 2015 Data'!J41</f>
        <v>#DIV/0!</v>
      </c>
      <c r="E38" s="21" t="e">
        <f>'Feb 2015 Data'!F41</f>
        <v>#DIV/0!</v>
      </c>
      <c r="F38" s="14" t="e">
        <f>'Feb 2015 Data'!J41</f>
        <v>#DIV/0!</v>
      </c>
      <c r="G38" s="21" t="e">
        <f>'Mar 2015 Data'!F41</f>
        <v>#DIV/0!</v>
      </c>
      <c r="H38" s="14" t="e">
        <f>'Mar 2015 Data'!J41</f>
        <v>#DIV/0!</v>
      </c>
      <c r="I38" s="21" t="e">
        <f>'Apr 2015 Data'!F41</f>
        <v>#DIV/0!</v>
      </c>
      <c r="J38" s="14" t="e">
        <f>'Apr 2015 Data'!J41</f>
        <v>#DIV/0!</v>
      </c>
      <c r="K38" s="21" t="e">
        <f>'May 2015 Data'!F41</f>
        <v>#DIV/0!</v>
      </c>
      <c r="L38" s="14" t="e">
        <f>'May 2015 Data'!J41</f>
        <v>#DIV/0!</v>
      </c>
      <c r="M38" s="21" t="e">
        <f>'June 2015 Data'!F41</f>
        <v>#DIV/0!</v>
      </c>
      <c r="N38" s="14" t="e">
        <f>'June 2015 Data'!J41</f>
        <v>#DIV/0!</v>
      </c>
      <c r="O38" s="21" t="e">
        <f>'July 2015 Data'!F41</f>
        <v>#DIV/0!</v>
      </c>
      <c r="P38" s="14" t="e">
        <f>'July 2015 Data'!J41</f>
        <v>#DIV/0!</v>
      </c>
      <c r="Q38" s="21" t="e">
        <f>'Aug 2015 Data'!F41</f>
        <v>#DIV/0!</v>
      </c>
      <c r="R38" s="14" t="e">
        <f>'Aug 2015 Data'!J41</f>
        <v>#DIV/0!</v>
      </c>
      <c r="S38" s="21" t="e">
        <f>'Sep 2015 Data'!F41</f>
        <v>#DIV/0!</v>
      </c>
      <c r="T38" s="14" t="e">
        <f>'Sep 2015 Data'!J41</f>
        <v>#DIV/0!</v>
      </c>
      <c r="U38" s="21" t="e">
        <f>'Oct 2015 Data'!F41</f>
        <v>#DIV/0!</v>
      </c>
      <c r="V38" s="14" t="e">
        <f>'Oct 2015 Data'!J41</f>
        <v>#DIV/0!</v>
      </c>
      <c r="W38" s="21" t="e">
        <f>'Nov 2015 Data'!F41</f>
        <v>#DIV/0!</v>
      </c>
      <c r="X38" s="14" t="e">
        <f>'Nov 2015 Data'!J41</f>
        <v>#DIV/0!</v>
      </c>
      <c r="Y38" s="21" t="e">
        <f>'Dec 2015 Data'!F41</f>
        <v>#DIV/0!</v>
      </c>
      <c r="Z38" s="14" t="e">
        <f>'Dec 2015 Data'!J41</f>
        <v>#DIV/0!</v>
      </c>
      <c r="AA38" s="64" t="e">
        <f t="shared" si="0"/>
        <v>#DIV/0!</v>
      </c>
    </row>
    <row r="39" spans="1:27" s="1" customFormat="1" ht="15">
      <c r="A39" s="7" t="str">
        <f>A11</f>
        <v xml:space="preserve">    Market 3</v>
      </c>
      <c r="B39" s="21" t="e">
        <f>'Baseline Data'!F42</f>
        <v>#DIV/0!</v>
      </c>
      <c r="C39" s="138" t="e">
        <f>'Jan 2015 Data'!F42</f>
        <v>#DIV/0!</v>
      </c>
      <c r="D39" s="14" t="e">
        <f>'Jan 2015 Data'!J42</f>
        <v>#DIV/0!</v>
      </c>
      <c r="E39" s="21" t="e">
        <f>'Feb 2015 Data'!F42</f>
        <v>#DIV/0!</v>
      </c>
      <c r="F39" s="14" t="e">
        <f>'Feb 2015 Data'!J42</f>
        <v>#DIV/0!</v>
      </c>
      <c r="G39" s="21" t="e">
        <f>'Mar 2015 Data'!F42</f>
        <v>#DIV/0!</v>
      </c>
      <c r="H39" s="14" t="e">
        <f>'Mar 2015 Data'!J42</f>
        <v>#DIV/0!</v>
      </c>
      <c r="I39" s="21" t="e">
        <f>'Apr 2015 Data'!F42</f>
        <v>#DIV/0!</v>
      </c>
      <c r="J39" s="14" t="e">
        <f>'Apr 2015 Data'!J42</f>
        <v>#DIV/0!</v>
      </c>
      <c r="K39" s="21" t="e">
        <f>'May 2015 Data'!F42</f>
        <v>#DIV/0!</v>
      </c>
      <c r="L39" s="14" t="e">
        <f>'May 2015 Data'!J42</f>
        <v>#DIV/0!</v>
      </c>
      <c r="M39" s="21" t="e">
        <f>'June 2015 Data'!F42</f>
        <v>#DIV/0!</v>
      </c>
      <c r="N39" s="14" t="e">
        <f>'June 2015 Data'!J42</f>
        <v>#DIV/0!</v>
      </c>
      <c r="O39" s="21" t="e">
        <f>'July 2015 Data'!F42</f>
        <v>#DIV/0!</v>
      </c>
      <c r="P39" s="14" t="e">
        <f>'July 2015 Data'!J42</f>
        <v>#DIV/0!</v>
      </c>
      <c r="Q39" s="21" t="e">
        <f>'Aug 2015 Data'!F42</f>
        <v>#DIV/0!</v>
      </c>
      <c r="R39" s="14" t="e">
        <f>'Aug 2015 Data'!J42</f>
        <v>#DIV/0!</v>
      </c>
      <c r="S39" s="21" t="e">
        <f>'Sep 2015 Data'!F42</f>
        <v>#DIV/0!</v>
      </c>
      <c r="T39" s="14" t="e">
        <f>'Sep 2015 Data'!J42</f>
        <v>#DIV/0!</v>
      </c>
      <c r="U39" s="21" t="e">
        <f>'Oct 2015 Data'!F42</f>
        <v>#DIV/0!</v>
      </c>
      <c r="V39" s="14" t="e">
        <f>'Oct 2015 Data'!J42</f>
        <v>#DIV/0!</v>
      </c>
      <c r="W39" s="21" t="e">
        <f>'Nov 2015 Data'!F42</f>
        <v>#DIV/0!</v>
      </c>
      <c r="X39" s="14" t="e">
        <f>'Nov 2015 Data'!J42</f>
        <v>#DIV/0!</v>
      </c>
      <c r="Y39" s="21" t="e">
        <f>'Dec 2015 Data'!F42</f>
        <v>#DIV/0!</v>
      </c>
      <c r="Z39" s="14" t="e">
        <f>'Dec 2015 Data'!J42</f>
        <v>#DIV/0!</v>
      </c>
      <c r="AA39" s="64" t="e">
        <f t="shared" si="0"/>
        <v>#DIV/0!</v>
      </c>
    </row>
    <row r="40" spans="1:27" s="1" customFormat="1" ht="15">
      <c r="A40" s="3" t="s">
        <v>71</v>
      </c>
      <c r="B40" s="147"/>
      <c r="C40" s="148"/>
      <c r="D40" s="149"/>
      <c r="E40" s="147"/>
      <c r="F40" s="149"/>
      <c r="G40" s="147"/>
      <c r="H40" s="149"/>
      <c r="I40" s="147"/>
      <c r="J40" s="149"/>
      <c r="K40" s="147"/>
      <c r="L40" s="149"/>
      <c r="M40" s="147"/>
      <c r="N40" s="149"/>
      <c r="O40" s="147"/>
      <c r="P40" s="149"/>
      <c r="Q40" s="147"/>
      <c r="R40" s="149"/>
      <c r="S40" s="147"/>
      <c r="T40" s="149"/>
      <c r="U40" s="147"/>
      <c r="V40" s="149"/>
      <c r="W40" s="147"/>
      <c r="X40" s="149"/>
      <c r="Y40" s="147"/>
      <c r="Z40" s="149"/>
      <c r="AA40" s="150"/>
    </row>
    <row r="41" spans="1:27" s="1" customFormat="1" ht="15">
      <c r="A41" s="7" t="str">
        <f>A9</f>
        <v xml:space="preserve">    Market 1</v>
      </c>
      <c r="B41" s="21" t="e">
        <f>'Baseline Data'!F44</f>
        <v>#DIV/0!</v>
      </c>
      <c r="C41" s="138" t="e">
        <f>'Jan 2015 Data'!F44</f>
        <v>#DIV/0!</v>
      </c>
      <c r="D41" s="14" t="e">
        <f>'Jan 2015 Data'!J44</f>
        <v>#DIV/0!</v>
      </c>
      <c r="E41" s="21" t="e">
        <f>'Feb 2015 Data'!F44</f>
        <v>#DIV/0!</v>
      </c>
      <c r="F41" s="14" t="e">
        <f>'Feb 2015 Data'!J44</f>
        <v>#DIV/0!</v>
      </c>
      <c r="G41" s="21" t="e">
        <f>'Mar 2015 Data'!F44</f>
        <v>#DIV/0!</v>
      </c>
      <c r="H41" s="14" t="e">
        <f>'Mar 2015 Data'!J44</f>
        <v>#DIV/0!</v>
      </c>
      <c r="I41" s="21" t="e">
        <f>'Apr 2015 Data'!F44</f>
        <v>#DIV/0!</v>
      </c>
      <c r="J41" s="14" t="e">
        <f>'Apr 2015 Data'!J44</f>
        <v>#DIV/0!</v>
      </c>
      <c r="K41" s="21" t="e">
        <f>'May 2015 Data'!F44</f>
        <v>#DIV/0!</v>
      </c>
      <c r="L41" s="14" t="e">
        <f>'May 2015 Data'!J44</f>
        <v>#DIV/0!</v>
      </c>
      <c r="M41" s="21" t="e">
        <f>'June 2015 Data'!F44</f>
        <v>#DIV/0!</v>
      </c>
      <c r="N41" s="14" t="e">
        <f>'June 2015 Data'!J44</f>
        <v>#DIV/0!</v>
      </c>
      <c r="O41" s="21" t="e">
        <f>'July 2015 Data'!F44</f>
        <v>#DIV/0!</v>
      </c>
      <c r="P41" s="14" t="e">
        <f>'July 2015 Data'!J44</f>
        <v>#DIV/0!</v>
      </c>
      <c r="Q41" s="21" t="e">
        <f>'Aug 2015 Data'!F44</f>
        <v>#DIV/0!</v>
      </c>
      <c r="R41" s="14" t="e">
        <f>'Aug 2015 Data'!J44</f>
        <v>#DIV/0!</v>
      </c>
      <c r="S41" s="21" t="e">
        <f>'Sep 2015 Data'!F44</f>
        <v>#DIV/0!</v>
      </c>
      <c r="T41" s="14" t="e">
        <f>'Sep 2015 Data'!J44</f>
        <v>#DIV/0!</v>
      </c>
      <c r="U41" s="21" t="e">
        <f>'Oct 2015 Data'!F44</f>
        <v>#DIV/0!</v>
      </c>
      <c r="V41" s="14" t="e">
        <f>'Oct 2015 Data'!J44</f>
        <v>#DIV/0!</v>
      </c>
      <c r="W41" s="21" t="e">
        <f>'Nov 2015 Data'!F44</f>
        <v>#DIV/0!</v>
      </c>
      <c r="X41" s="14" t="e">
        <f>'Nov 2015 Data'!J44</f>
        <v>#DIV/0!</v>
      </c>
      <c r="Y41" s="21" t="e">
        <f>'Dec 2015 Data'!F44</f>
        <v>#DIV/0!</v>
      </c>
      <c r="Z41" s="14" t="e">
        <f>'Dec 2015 Data'!J44</f>
        <v>#DIV/0!</v>
      </c>
      <c r="AA41" s="64" t="e">
        <f t="shared" si="0"/>
        <v>#DIV/0!</v>
      </c>
    </row>
    <row r="42" spans="1:27" s="1" customFormat="1" ht="15">
      <c r="A42" s="7" t="str">
        <f>A10</f>
        <v xml:space="preserve">    Market 2</v>
      </c>
      <c r="B42" s="21" t="e">
        <f>'Baseline Data'!F45</f>
        <v>#DIV/0!</v>
      </c>
      <c r="C42" s="138" t="e">
        <f>'Jan 2015 Data'!F45</f>
        <v>#DIV/0!</v>
      </c>
      <c r="D42" s="14" t="e">
        <f>'Jan 2015 Data'!J45</f>
        <v>#DIV/0!</v>
      </c>
      <c r="E42" s="21" t="e">
        <f>'Feb 2015 Data'!F45</f>
        <v>#DIV/0!</v>
      </c>
      <c r="F42" s="14" t="e">
        <f>'Feb 2015 Data'!J45</f>
        <v>#DIV/0!</v>
      </c>
      <c r="G42" s="21" t="e">
        <f>'Mar 2015 Data'!F45</f>
        <v>#DIV/0!</v>
      </c>
      <c r="H42" s="14" t="e">
        <f>'Mar 2015 Data'!J45</f>
        <v>#DIV/0!</v>
      </c>
      <c r="I42" s="21" t="e">
        <f>'Apr 2015 Data'!F45</f>
        <v>#DIV/0!</v>
      </c>
      <c r="J42" s="14" t="e">
        <f>'Apr 2015 Data'!J45</f>
        <v>#DIV/0!</v>
      </c>
      <c r="K42" s="21" t="e">
        <f>'May 2015 Data'!F45</f>
        <v>#DIV/0!</v>
      </c>
      <c r="L42" s="14" t="e">
        <f>'May 2015 Data'!J45</f>
        <v>#DIV/0!</v>
      </c>
      <c r="M42" s="21" t="e">
        <f>'June 2015 Data'!F45</f>
        <v>#DIV/0!</v>
      </c>
      <c r="N42" s="14" t="e">
        <f>'June 2015 Data'!J45</f>
        <v>#DIV/0!</v>
      </c>
      <c r="O42" s="21" t="e">
        <f>'July 2015 Data'!F45</f>
        <v>#DIV/0!</v>
      </c>
      <c r="P42" s="14" t="e">
        <f>'July 2015 Data'!J45</f>
        <v>#DIV/0!</v>
      </c>
      <c r="Q42" s="21" t="e">
        <f>'Aug 2015 Data'!F45</f>
        <v>#DIV/0!</v>
      </c>
      <c r="R42" s="14" t="e">
        <f>'Aug 2015 Data'!J45</f>
        <v>#DIV/0!</v>
      </c>
      <c r="S42" s="21" t="e">
        <f>'Sep 2015 Data'!F45</f>
        <v>#DIV/0!</v>
      </c>
      <c r="T42" s="14" t="e">
        <f>'Sep 2015 Data'!J45</f>
        <v>#DIV/0!</v>
      </c>
      <c r="U42" s="21" t="e">
        <f>'Oct 2015 Data'!F45</f>
        <v>#DIV/0!</v>
      </c>
      <c r="V42" s="14" t="e">
        <f>'Oct 2015 Data'!J45</f>
        <v>#DIV/0!</v>
      </c>
      <c r="W42" s="21" t="e">
        <f>'Nov 2015 Data'!F45</f>
        <v>#DIV/0!</v>
      </c>
      <c r="X42" s="14" t="e">
        <f>'Nov 2015 Data'!J45</f>
        <v>#DIV/0!</v>
      </c>
      <c r="Y42" s="21" t="e">
        <f>'Dec 2015 Data'!F45</f>
        <v>#DIV/0!</v>
      </c>
      <c r="Z42" s="14" t="e">
        <f>'Dec 2015 Data'!J45</f>
        <v>#DIV/0!</v>
      </c>
      <c r="AA42" s="64" t="e">
        <f t="shared" si="0"/>
        <v>#DIV/0!</v>
      </c>
    </row>
    <row r="43" spans="1:27" s="1" customFormat="1" ht="15">
      <c r="A43" s="7" t="str">
        <f>A11</f>
        <v xml:space="preserve">    Market 3</v>
      </c>
      <c r="B43" s="21" t="e">
        <f>'Baseline Data'!F46</f>
        <v>#DIV/0!</v>
      </c>
      <c r="C43" s="138" t="e">
        <f>'Jan 2015 Data'!F46</f>
        <v>#DIV/0!</v>
      </c>
      <c r="D43" s="14" t="e">
        <f>'Jan 2015 Data'!J46</f>
        <v>#DIV/0!</v>
      </c>
      <c r="E43" s="21" t="e">
        <f>'Feb 2015 Data'!F46</f>
        <v>#DIV/0!</v>
      </c>
      <c r="F43" s="14" t="e">
        <f>'Feb 2015 Data'!J46</f>
        <v>#DIV/0!</v>
      </c>
      <c r="G43" s="21" t="e">
        <f>'Mar 2015 Data'!F46</f>
        <v>#DIV/0!</v>
      </c>
      <c r="H43" s="14" t="e">
        <f>'Mar 2015 Data'!J46</f>
        <v>#DIV/0!</v>
      </c>
      <c r="I43" s="21" t="e">
        <f>'Apr 2015 Data'!F46</f>
        <v>#DIV/0!</v>
      </c>
      <c r="J43" s="14" t="e">
        <f>'Apr 2015 Data'!J46</f>
        <v>#DIV/0!</v>
      </c>
      <c r="K43" s="21" t="e">
        <f>'May 2015 Data'!F46</f>
        <v>#DIV/0!</v>
      </c>
      <c r="L43" s="14" t="e">
        <f>'May 2015 Data'!J46</f>
        <v>#DIV/0!</v>
      </c>
      <c r="M43" s="21" t="e">
        <f>'June 2015 Data'!F46</f>
        <v>#DIV/0!</v>
      </c>
      <c r="N43" s="14" t="e">
        <f>'June 2015 Data'!J46</f>
        <v>#DIV/0!</v>
      </c>
      <c r="O43" s="21" t="e">
        <f>'July 2015 Data'!F46</f>
        <v>#DIV/0!</v>
      </c>
      <c r="P43" s="14" t="e">
        <f>'July 2015 Data'!J46</f>
        <v>#DIV/0!</v>
      </c>
      <c r="Q43" s="21" t="e">
        <f>'Aug 2015 Data'!F46</f>
        <v>#DIV/0!</v>
      </c>
      <c r="R43" s="14" t="e">
        <f>'Aug 2015 Data'!J46</f>
        <v>#DIV/0!</v>
      </c>
      <c r="S43" s="21" t="e">
        <f>'Sep 2015 Data'!F46</f>
        <v>#DIV/0!</v>
      </c>
      <c r="T43" s="14" t="e">
        <f>'Sep 2015 Data'!J46</f>
        <v>#DIV/0!</v>
      </c>
      <c r="U43" s="21" t="e">
        <f>'Oct 2015 Data'!F46</f>
        <v>#DIV/0!</v>
      </c>
      <c r="V43" s="14" t="e">
        <f>'Oct 2015 Data'!J46</f>
        <v>#DIV/0!</v>
      </c>
      <c r="W43" s="21" t="e">
        <f>'Nov 2015 Data'!F46</f>
        <v>#DIV/0!</v>
      </c>
      <c r="X43" s="14" t="e">
        <f>'Nov 2015 Data'!J46</f>
        <v>#DIV/0!</v>
      </c>
      <c r="Y43" s="21" t="e">
        <f>'Dec 2015 Data'!F46</f>
        <v>#DIV/0!</v>
      </c>
      <c r="Z43" s="14" t="e">
        <f>'Dec 2015 Data'!J46</f>
        <v>#DIV/0!</v>
      </c>
      <c r="AA43" s="64" t="e">
        <f t="shared" si="0"/>
        <v>#DIV/0!</v>
      </c>
    </row>
    <row r="44" spans="1:27" s="1" customFormat="1" ht="15">
      <c r="A44" s="3" t="s">
        <v>70</v>
      </c>
      <c r="B44" s="147"/>
      <c r="C44" s="148"/>
      <c r="D44" s="149"/>
      <c r="E44" s="147"/>
      <c r="F44" s="149"/>
      <c r="G44" s="147"/>
      <c r="H44" s="149"/>
      <c r="I44" s="147"/>
      <c r="J44" s="149"/>
      <c r="K44" s="147"/>
      <c r="L44" s="149"/>
      <c r="M44" s="147"/>
      <c r="N44" s="149"/>
      <c r="O44" s="147"/>
      <c r="P44" s="149"/>
      <c r="Q44" s="147"/>
      <c r="R44" s="149"/>
      <c r="S44" s="147"/>
      <c r="T44" s="149"/>
      <c r="U44" s="147"/>
      <c r="V44" s="149"/>
      <c r="W44" s="147"/>
      <c r="X44" s="149"/>
      <c r="Y44" s="147"/>
      <c r="Z44" s="149"/>
      <c r="AA44" s="150"/>
    </row>
    <row r="45" spans="1:27" s="1" customFormat="1" ht="15">
      <c r="A45" s="7" t="str">
        <f>A9</f>
        <v xml:space="preserve">    Market 1</v>
      </c>
      <c r="B45" s="21" t="e">
        <f>'Baseline Data'!F48</f>
        <v>#DIV/0!</v>
      </c>
      <c r="C45" s="138" t="e">
        <f>'Jan 2015 Data'!F48</f>
        <v>#DIV/0!</v>
      </c>
      <c r="D45" s="14" t="e">
        <f>'Jan 2015 Data'!J48</f>
        <v>#DIV/0!</v>
      </c>
      <c r="E45" s="21" t="e">
        <f>'Feb 2015 Data'!F48</f>
        <v>#DIV/0!</v>
      </c>
      <c r="F45" s="14" t="e">
        <f>'Feb 2015 Data'!J48</f>
        <v>#DIV/0!</v>
      </c>
      <c r="G45" s="21" t="e">
        <f>'Mar 2015 Data'!F48</f>
        <v>#DIV/0!</v>
      </c>
      <c r="H45" s="14" t="e">
        <f>'Mar 2015 Data'!J48</f>
        <v>#DIV/0!</v>
      </c>
      <c r="I45" s="21" t="e">
        <f>'Apr 2015 Data'!F48</f>
        <v>#DIV/0!</v>
      </c>
      <c r="J45" s="14" t="e">
        <f>'Apr 2015 Data'!J48</f>
        <v>#DIV/0!</v>
      </c>
      <c r="K45" s="21" t="e">
        <f>'May 2015 Data'!F48</f>
        <v>#DIV/0!</v>
      </c>
      <c r="L45" s="14" t="e">
        <f>'May 2015 Data'!J48</f>
        <v>#DIV/0!</v>
      </c>
      <c r="M45" s="21" t="e">
        <f>'June 2015 Data'!F48</f>
        <v>#DIV/0!</v>
      </c>
      <c r="N45" s="14" t="e">
        <f>'June 2015 Data'!J48</f>
        <v>#DIV/0!</v>
      </c>
      <c r="O45" s="21" t="e">
        <f>'July 2015 Data'!F48</f>
        <v>#DIV/0!</v>
      </c>
      <c r="P45" s="14" t="e">
        <f>'July 2015 Data'!J48</f>
        <v>#DIV/0!</v>
      </c>
      <c r="Q45" s="21" t="e">
        <f>'Aug 2015 Data'!F48</f>
        <v>#DIV/0!</v>
      </c>
      <c r="R45" s="14" t="e">
        <f>'Aug 2015 Data'!J48</f>
        <v>#DIV/0!</v>
      </c>
      <c r="S45" s="21" t="e">
        <f>'Sep 2015 Data'!F48</f>
        <v>#DIV/0!</v>
      </c>
      <c r="T45" s="14" t="e">
        <f>'Sep 2015 Data'!J48</f>
        <v>#DIV/0!</v>
      </c>
      <c r="U45" s="21" t="e">
        <f>'Oct 2015 Data'!F48</f>
        <v>#DIV/0!</v>
      </c>
      <c r="V45" s="14" t="e">
        <f>'Oct 2015 Data'!J48</f>
        <v>#DIV/0!</v>
      </c>
      <c r="W45" s="21" t="e">
        <f>'Nov 2015 Data'!F48</f>
        <v>#DIV/0!</v>
      </c>
      <c r="X45" s="14" t="e">
        <f>'Nov 2015 Data'!J48</f>
        <v>#DIV/0!</v>
      </c>
      <c r="Y45" s="21" t="e">
        <f>'Dec 2015 Data'!F48</f>
        <v>#DIV/0!</v>
      </c>
      <c r="Z45" s="14" t="e">
        <f>'Dec 2015 Data'!J48</f>
        <v>#DIV/0!</v>
      </c>
      <c r="AA45" s="64" t="e">
        <f t="shared" si="0"/>
        <v>#DIV/0!</v>
      </c>
    </row>
    <row r="46" spans="1:27" s="1" customFormat="1" ht="15">
      <c r="A46" s="7" t="str">
        <f>A10</f>
        <v xml:space="preserve">    Market 2</v>
      </c>
      <c r="B46" s="21" t="e">
        <f>'Baseline Data'!F49</f>
        <v>#DIV/0!</v>
      </c>
      <c r="C46" s="138" t="e">
        <f>'Jan 2015 Data'!F49</f>
        <v>#DIV/0!</v>
      </c>
      <c r="D46" s="14" t="e">
        <f>'Jan 2015 Data'!J49</f>
        <v>#DIV/0!</v>
      </c>
      <c r="E46" s="21" t="e">
        <f>'Feb 2015 Data'!F49</f>
        <v>#DIV/0!</v>
      </c>
      <c r="F46" s="14" t="e">
        <f>'Feb 2015 Data'!J49</f>
        <v>#DIV/0!</v>
      </c>
      <c r="G46" s="21" t="e">
        <f>'Mar 2015 Data'!F49</f>
        <v>#DIV/0!</v>
      </c>
      <c r="H46" s="14" t="e">
        <f>'Mar 2015 Data'!J49</f>
        <v>#DIV/0!</v>
      </c>
      <c r="I46" s="21" t="e">
        <f>'Apr 2015 Data'!F49</f>
        <v>#DIV/0!</v>
      </c>
      <c r="J46" s="14" t="e">
        <f>'Apr 2015 Data'!J49</f>
        <v>#DIV/0!</v>
      </c>
      <c r="K46" s="21" t="e">
        <f>'May 2015 Data'!F49</f>
        <v>#DIV/0!</v>
      </c>
      <c r="L46" s="14" t="e">
        <f>'May 2015 Data'!J49</f>
        <v>#DIV/0!</v>
      </c>
      <c r="M46" s="21" t="e">
        <f>'June 2015 Data'!F49</f>
        <v>#DIV/0!</v>
      </c>
      <c r="N46" s="14" t="e">
        <f>'June 2015 Data'!J49</f>
        <v>#DIV/0!</v>
      </c>
      <c r="O46" s="21" t="e">
        <f>'July 2015 Data'!F49</f>
        <v>#DIV/0!</v>
      </c>
      <c r="P46" s="14" t="e">
        <f>'July 2015 Data'!J49</f>
        <v>#DIV/0!</v>
      </c>
      <c r="Q46" s="21" t="e">
        <f>'Aug 2015 Data'!F49</f>
        <v>#DIV/0!</v>
      </c>
      <c r="R46" s="14" t="e">
        <f>'Aug 2015 Data'!J49</f>
        <v>#DIV/0!</v>
      </c>
      <c r="S46" s="21" t="e">
        <f>'Sep 2015 Data'!F49</f>
        <v>#DIV/0!</v>
      </c>
      <c r="T46" s="14" t="e">
        <f>'Sep 2015 Data'!J49</f>
        <v>#DIV/0!</v>
      </c>
      <c r="U46" s="21" t="e">
        <f>'Oct 2015 Data'!F49</f>
        <v>#DIV/0!</v>
      </c>
      <c r="V46" s="14" t="e">
        <f>'Oct 2015 Data'!J49</f>
        <v>#DIV/0!</v>
      </c>
      <c r="W46" s="21" t="e">
        <f>'Nov 2015 Data'!F49</f>
        <v>#DIV/0!</v>
      </c>
      <c r="X46" s="14" t="e">
        <f>'Nov 2015 Data'!J49</f>
        <v>#DIV/0!</v>
      </c>
      <c r="Y46" s="21" t="e">
        <f>'Dec 2015 Data'!F49</f>
        <v>#DIV/0!</v>
      </c>
      <c r="Z46" s="14" t="e">
        <f>'Dec 2015 Data'!J49</f>
        <v>#DIV/0!</v>
      </c>
      <c r="AA46" s="64" t="e">
        <f t="shared" si="0"/>
        <v>#DIV/0!</v>
      </c>
    </row>
    <row r="47" spans="1:27" s="1" customFormat="1" ht="15">
      <c r="A47" s="7" t="str">
        <f>A11</f>
        <v xml:space="preserve">    Market 3</v>
      </c>
      <c r="B47" s="21" t="e">
        <f>'Baseline Data'!F50</f>
        <v>#DIV/0!</v>
      </c>
      <c r="C47" s="138" t="e">
        <f>'Jan 2015 Data'!F50</f>
        <v>#DIV/0!</v>
      </c>
      <c r="D47" s="14" t="e">
        <f>'Jan 2015 Data'!J50</f>
        <v>#DIV/0!</v>
      </c>
      <c r="E47" s="21" t="e">
        <f>'Feb 2015 Data'!F50</f>
        <v>#DIV/0!</v>
      </c>
      <c r="F47" s="14" t="e">
        <f>'Feb 2015 Data'!J50</f>
        <v>#DIV/0!</v>
      </c>
      <c r="G47" s="21" t="e">
        <f>'Mar 2015 Data'!F50</f>
        <v>#DIV/0!</v>
      </c>
      <c r="H47" s="14" t="e">
        <f>'Mar 2015 Data'!J50</f>
        <v>#DIV/0!</v>
      </c>
      <c r="I47" s="21" t="e">
        <f>'Apr 2015 Data'!F50</f>
        <v>#DIV/0!</v>
      </c>
      <c r="J47" s="14" t="e">
        <f>'Apr 2015 Data'!J50</f>
        <v>#DIV/0!</v>
      </c>
      <c r="K47" s="21" t="e">
        <f>'May 2015 Data'!F50</f>
        <v>#DIV/0!</v>
      </c>
      <c r="L47" s="14" t="e">
        <f>'May 2015 Data'!J50</f>
        <v>#DIV/0!</v>
      </c>
      <c r="M47" s="21" t="e">
        <f>'June 2015 Data'!F50</f>
        <v>#DIV/0!</v>
      </c>
      <c r="N47" s="14" t="e">
        <f>'June 2015 Data'!J50</f>
        <v>#DIV/0!</v>
      </c>
      <c r="O47" s="21" t="e">
        <f>'July 2015 Data'!F50</f>
        <v>#DIV/0!</v>
      </c>
      <c r="P47" s="14" t="e">
        <f>'July 2015 Data'!J50</f>
        <v>#DIV/0!</v>
      </c>
      <c r="Q47" s="21" t="e">
        <f>'Aug 2015 Data'!F50</f>
        <v>#DIV/0!</v>
      </c>
      <c r="R47" s="14" t="e">
        <f>'Aug 2015 Data'!J50</f>
        <v>#DIV/0!</v>
      </c>
      <c r="S47" s="21" t="e">
        <f>'Sep 2015 Data'!F50</f>
        <v>#DIV/0!</v>
      </c>
      <c r="T47" s="14" t="e">
        <f>'Sep 2015 Data'!J50</f>
        <v>#DIV/0!</v>
      </c>
      <c r="U47" s="21" t="e">
        <f>'Oct 2015 Data'!F50</f>
        <v>#DIV/0!</v>
      </c>
      <c r="V47" s="14" t="e">
        <f>'Oct 2015 Data'!J50</f>
        <v>#DIV/0!</v>
      </c>
      <c r="W47" s="21" t="e">
        <f>'Nov 2015 Data'!F50</f>
        <v>#DIV/0!</v>
      </c>
      <c r="X47" s="14" t="e">
        <f>'Nov 2015 Data'!J50</f>
        <v>#DIV/0!</v>
      </c>
      <c r="Y47" s="21" t="e">
        <f>'Dec 2015 Data'!F50</f>
        <v>#DIV/0!</v>
      </c>
      <c r="Z47" s="14" t="e">
        <f>'Dec 2015 Data'!J50</f>
        <v>#DIV/0!</v>
      </c>
      <c r="AA47" s="64" t="e">
        <f t="shared" si="0"/>
        <v>#DIV/0!</v>
      </c>
    </row>
    <row r="48" spans="1:27" s="1" customFormat="1" ht="15">
      <c r="A48" s="3" t="s">
        <v>73</v>
      </c>
      <c r="B48" s="147"/>
      <c r="C48" s="148"/>
      <c r="D48" s="149"/>
      <c r="E48" s="147"/>
      <c r="F48" s="149"/>
      <c r="G48" s="147"/>
      <c r="H48" s="149"/>
      <c r="I48" s="147"/>
      <c r="J48" s="149"/>
      <c r="K48" s="147"/>
      <c r="L48" s="149"/>
      <c r="M48" s="147"/>
      <c r="N48" s="149"/>
      <c r="O48" s="147"/>
      <c r="P48" s="149"/>
      <c r="Q48" s="147"/>
      <c r="R48" s="149"/>
      <c r="S48" s="147"/>
      <c r="T48" s="149"/>
      <c r="U48" s="147"/>
      <c r="V48" s="149"/>
      <c r="W48" s="147"/>
      <c r="X48" s="149"/>
      <c r="Y48" s="147"/>
      <c r="Z48" s="149"/>
      <c r="AA48" s="150"/>
    </row>
    <row r="49" spans="1:27" s="1" customFormat="1" ht="15">
      <c r="A49" s="7" t="str">
        <f>A9</f>
        <v xml:space="preserve">    Market 1</v>
      </c>
      <c r="B49" s="21" t="e">
        <f>'Baseline Data'!F52</f>
        <v>#DIV/0!</v>
      </c>
      <c r="C49" s="138" t="e">
        <f>'Jan 2015 Data'!F52</f>
        <v>#DIV/0!</v>
      </c>
      <c r="D49" s="14" t="e">
        <f>'Jan 2015 Data'!J52</f>
        <v>#DIV/0!</v>
      </c>
      <c r="E49" s="21" t="e">
        <f>'Feb 2015 Data'!F52</f>
        <v>#DIV/0!</v>
      </c>
      <c r="F49" s="14" t="e">
        <f>'Feb 2015 Data'!J52</f>
        <v>#DIV/0!</v>
      </c>
      <c r="G49" s="21" t="e">
        <f>'Mar 2015 Data'!F52</f>
        <v>#DIV/0!</v>
      </c>
      <c r="H49" s="14" t="e">
        <f>'Mar 2015 Data'!J52</f>
        <v>#DIV/0!</v>
      </c>
      <c r="I49" s="21" t="e">
        <f>'Apr 2015 Data'!F52</f>
        <v>#DIV/0!</v>
      </c>
      <c r="J49" s="14" t="e">
        <f>'Apr 2015 Data'!J52</f>
        <v>#DIV/0!</v>
      </c>
      <c r="K49" s="21" t="e">
        <f>'May 2015 Data'!F52</f>
        <v>#DIV/0!</v>
      </c>
      <c r="L49" s="14" t="e">
        <f>'May 2015 Data'!J52</f>
        <v>#DIV/0!</v>
      </c>
      <c r="M49" s="21" t="e">
        <f>'June 2015 Data'!F52</f>
        <v>#DIV/0!</v>
      </c>
      <c r="N49" s="14" t="e">
        <f>'June 2015 Data'!J52</f>
        <v>#DIV/0!</v>
      </c>
      <c r="O49" s="21" t="e">
        <f>'July 2015 Data'!F52</f>
        <v>#DIV/0!</v>
      </c>
      <c r="P49" s="14" t="e">
        <f>'July 2015 Data'!J52</f>
        <v>#DIV/0!</v>
      </c>
      <c r="Q49" s="21" t="e">
        <f>'Aug 2015 Data'!F52</f>
        <v>#DIV/0!</v>
      </c>
      <c r="R49" s="14" t="e">
        <f>'Aug 2015 Data'!J52</f>
        <v>#DIV/0!</v>
      </c>
      <c r="S49" s="21" t="e">
        <f>'Sep 2015 Data'!F52</f>
        <v>#DIV/0!</v>
      </c>
      <c r="T49" s="14" t="e">
        <f>'Sep 2015 Data'!J52</f>
        <v>#DIV/0!</v>
      </c>
      <c r="U49" s="21" t="e">
        <f>'Oct 2015 Data'!F52</f>
        <v>#DIV/0!</v>
      </c>
      <c r="V49" s="14" t="e">
        <f>'Oct 2015 Data'!J52</f>
        <v>#DIV/0!</v>
      </c>
      <c r="W49" s="21" t="e">
        <f>'Nov 2015 Data'!F52</f>
        <v>#DIV/0!</v>
      </c>
      <c r="X49" s="14" t="e">
        <f>'Nov 2015 Data'!J52</f>
        <v>#DIV/0!</v>
      </c>
      <c r="Y49" s="21" t="e">
        <f>'Dec 2015 Data'!F52</f>
        <v>#DIV/0!</v>
      </c>
      <c r="Z49" s="14" t="e">
        <f>'Dec 2015 Data'!J52</f>
        <v>#DIV/0!</v>
      </c>
      <c r="AA49" s="64" t="e">
        <f t="shared" si="0"/>
        <v>#DIV/0!</v>
      </c>
    </row>
    <row r="50" spans="1:27" s="1" customFormat="1" ht="15">
      <c r="A50" s="7" t="str">
        <f>A10</f>
        <v xml:space="preserve">    Market 2</v>
      </c>
      <c r="B50" s="21" t="e">
        <f>'Baseline Data'!F53</f>
        <v>#DIV/0!</v>
      </c>
      <c r="C50" s="138" t="e">
        <f>'Jan 2015 Data'!F53</f>
        <v>#DIV/0!</v>
      </c>
      <c r="D50" s="14" t="e">
        <f>'Jan 2015 Data'!J53</f>
        <v>#DIV/0!</v>
      </c>
      <c r="E50" s="21" t="e">
        <f>'Feb 2015 Data'!F53</f>
        <v>#DIV/0!</v>
      </c>
      <c r="F50" s="14" t="e">
        <f>'Feb 2015 Data'!J53</f>
        <v>#DIV/0!</v>
      </c>
      <c r="G50" s="21" t="e">
        <f>'Mar 2015 Data'!F53</f>
        <v>#DIV/0!</v>
      </c>
      <c r="H50" s="14" t="e">
        <f>'Mar 2015 Data'!J53</f>
        <v>#DIV/0!</v>
      </c>
      <c r="I50" s="21" t="e">
        <f>'Apr 2015 Data'!F53</f>
        <v>#DIV/0!</v>
      </c>
      <c r="J50" s="14" t="e">
        <f>'Apr 2015 Data'!J53</f>
        <v>#DIV/0!</v>
      </c>
      <c r="K50" s="21" t="e">
        <f>'May 2015 Data'!F53</f>
        <v>#DIV/0!</v>
      </c>
      <c r="L50" s="14" t="e">
        <f>'May 2015 Data'!J53</f>
        <v>#DIV/0!</v>
      </c>
      <c r="M50" s="21" t="e">
        <f>'June 2015 Data'!F53</f>
        <v>#DIV/0!</v>
      </c>
      <c r="N50" s="14" t="e">
        <f>'June 2015 Data'!J53</f>
        <v>#DIV/0!</v>
      </c>
      <c r="O50" s="21" t="e">
        <f>'July 2015 Data'!F53</f>
        <v>#DIV/0!</v>
      </c>
      <c r="P50" s="14" t="e">
        <f>'July 2015 Data'!J53</f>
        <v>#DIV/0!</v>
      </c>
      <c r="Q50" s="21" t="e">
        <f>'Aug 2015 Data'!F53</f>
        <v>#DIV/0!</v>
      </c>
      <c r="R50" s="14" t="e">
        <f>'Aug 2015 Data'!J53</f>
        <v>#DIV/0!</v>
      </c>
      <c r="S50" s="21" t="e">
        <f>'Sep 2015 Data'!F53</f>
        <v>#DIV/0!</v>
      </c>
      <c r="T50" s="14" t="e">
        <f>'Sep 2015 Data'!J53</f>
        <v>#DIV/0!</v>
      </c>
      <c r="U50" s="21" t="e">
        <f>'Oct 2015 Data'!F53</f>
        <v>#DIV/0!</v>
      </c>
      <c r="V50" s="14" t="e">
        <f>'Oct 2015 Data'!J53</f>
        <v>#DIV/0!</v>
      </c>
      <c r="W50" s="21" t="e">
        <f>'Nov 2015 Data'!F53</f>
        <v>#DIV/0!</v>
      </c>
      <c r="X50" s="14" t="e">
        <f>'Nov 2015 Data'!J53</f>
        <v>#DIV/0!</v>
      </c>
      <c r="Y50" s="21" t="e">
        <f>'Dec 2015 Data'!F53</f>
        <v>#DIV/0!</v>
      </c>
      <c r="Z50" s="14" t="e">
        <f>'Dec 2015 Data'!J53</f>
        <v>#DIV/0!</v>
      </c>
      <c r="AA50" s="64" t="e">
        <f t="shared" si="0"/>
        <v>#DIV/0!</v>
      </c>
    </row>
    <row r="51" spans="1:27" s="1" customFormat="1" ht="15">
      <c r="A51" s="7" t="str">
        <f>A11</f>
        <v xml:space="preserve">    Market 3</v>
      </c>
      <c r="B51" s="21" t="e">
        <f>'Baseline Data'!F54</f>
        <v>#DIV/0!</v>
      </c>
      <c r="C51" s="138" t="e">
        <f>'Jan 2015 Data'!F54</f>
        <v>#DIV/0!</v>
      </c>
      <c r="D51" s="14" t="e">
        <f>'Jan 2015 Data'!J54</f>
        <v>#DIV/0!</v>
      </c>
      <c r="E51" s="21" t="e">
        <f>'Feb 2015 Data'!F54</f>
        <v>#DIV/0!</v>
      </c>
      <c r="F51" s="14" t="e">
        <f>'Feb 2015 Data'!J54</f>
        <v>#DIV/0!</v>
      </c>
      <c r="G51" s="21" t="e">
        <f>'Mar 2015 Data'!F54</f>
        <v>#DIV/0!</v>
      </c>
      <c r="H51" s="14" t="e">
        <f>'Mar 2015 Data'!J54</f>
        <v>#DIV/0!</v>
      </c>
      <c r="I51" s="21" t="e">
        <f>'Apr 2015 Data'!F54</f>
        <v>#DIV/0!</v>
      </c>
      <c r="J51" s="14" t="e">
        <f>'Apr 2015 Data'!J54</f>
        <v>#DIV/0!</v>
      </c>
      <c r="K51" s="21" t="e">
        <f>'May 2015 Data'!F54</f>
        <v>#DIV/0!</v>
      </c>
      <c r="L51" s="14" t="e">
        <f>'May 2015 Data'!J54</f>
        <v>#DIV/0!</v>
      </c>
      <c r="M51" s="21" t="e">
        <f>'June 2015 Data'!F54</f>
        <v>#DIV/0!</v>
      </c>
      <c r="N51" s="14" t="e">
        <f>'June 2015 Data'!J54</f>
        <v>#DIV/0!</v>
      </c>
      <c r="O51" s="21" t="e">
        <f>'July 2015 Data'!F54</f>
        <v>#DIV/0!</v>
      </c>
      <c r="P51" s="14" t="e">
        <f>'July 2015 Data'!J54</f>
        <v>#DIV/0!</v>
      </c>
      <c r="Q51" s="21" t="e">
        <f>'Aug 2015 Data'!F54</f>
        <v>#DIV/0!</v>
      </c>
      <c r="R51" s="14" t="e">
        <f>'Aug 2015 Data'!J54</f>
        <v>#DIV/0!</v>
      </c>
      <c r="S51" s="21" t="e">
        <f>'Sep 2015 Data'!F54</f>
        <v>#DIV/0!</v>
      </c>
      <c r="T51" s="14" t="e">
        <f>'Sep 2015 Data'!J54</f>
        <v>#DIV/0!</v>
      </c>
      <c r="U51" s="21" t="e">
        <f>'Oct 2015 Data'!F54</f>
        <v>#DIV/0!</v>
      </c>
      <c r="V51" s="14" t="e">
        <f>'Oct 2015 Data'!J54</f>
        <v>#DIV/0!</v>
      </c>
      <c r="W51" s="21" t="e">
        <f>'Nov 2015 Data'!F54</f>
        <v>#DIV/0!</v>
      </c>
      <c r="X51" s="14" t="e">
        <f>'Nov 2015 Data'!J54</f>
        <v>#DIV/0!</v>
      </c>
      <c r="Y51" s="21" t="e">
        <f>'Dec 2015 Data'!F54</f>
        <v>#DIV/0!</v>
      </c>
      <c r="Z51" s="14" t="e">
        <f>'Dec 2015 Data'!J54</f>
        <v>#DIV/0!</v>
      </c>
      <c r="AA51" s="64" t="e">
        <f t="shared" si="0"/>
        <v>#DIV/0!</v>
      </c>
    </row>
    <row r="52" spans="1:27" s="1" customFormat="1" ht="15">
      <c r="A52" s="3" t="s">
        <v>74</v>
      </c>
      <c r="B52" s="147"/>
      <c r="C52" s="148"/>
      <c r="D52" s="149"/>
      <c r="E52" s="147"/>
      <c r="F52" s="149"/>
      <c r="G52" s="147"/>
      <c r="H52" s="149"/>
      <c r="I52" s="147"/>
      <c r="J52" s="149"/>
      <c r="K52" s="147"/>
      <c r="L52" s="149"/>
      <c r="M52" s="147"/>
      <c r="N52" s="149"/>
      <c r="O52" s="147"/>
      <c r="P52" s="149"/>
      <c r="Q52" s="147"/>
      <c r="R52" s="149"/>
      <c r="S52" s="147"/>
      <c r="T52" s="149"/>
      <c r="U52" s="147"/>
      <c r="V52" s="149"/>
      <c r="W52" s="147"/>
      <c r="X52" s="149"/>
      <c r="Y52" s="147"/>
      <c r="Z52" s="149"/>
      <c r="AA52" s="150"/>
    </row>
    <row r="53" spans="1:27" s="1" customFormat="1" ht="15">
      <c r="A53" s="7" t="str">
        <f>A9</f>
        <v xml:space="preserve">    Market 1</v>
      </c>
      <c r="B53" s="21" t="e">
        <f>'Baseline Data'!F56</f>
        <v>#DIV/0!</v>
      </c>
      <c r="C53" s="138" t="e">
        <f>'Jan 2015 Data'!F56</f>
        <v>#DIV/0!</v>
      </c>
      <c r="D53" s="14" t="e">
        <f>'Jan 2015 Data'!J56</f>
        <v>#DIV/0!</v>
      </c>
      <c r="E53" s="21" t="e">
        <f>'Feb 2015 Data'!F56</f>
        <v>#DIV/0!</v>
      </c>
      <c r="F53" s="14" t="e">
        <f>'Feb 2015 Data'!J56</f>
        <v>#DIV/0!</v>
      </c>
      <c r="G53" s="21" t="e">
        <f>'Mar 2015 Data'!F56</f>
        <v>#DIV/0!</v>
      </c>
      <c r="H53" s="14" t="e">
        <f>'Mar 2015 Data'!J56</f>
        <v>#DIV/0!</v>
      </c>
      <c r="I53" s="21" t="e">
        <f>'Apr 2015 Data'!F56</f>
        <v>#DIV/0!</v>
      </c>
      <c r="J53" s="14" t="e">
        <f>'Apr 2015 Data'!J56</f>
        <v>#DIV/0!</v>
      </c>
      <c r="K53" s="21" t="e">
        <f>'May 2015 Data'!F56</f>
        <v>#DIV/0!</v>
      </c>
      <c r="L53" s="14" t="e">
        <f>'May 2015 Data'!J56</f>
        <v>#DIV/0!</v>
      </c>
      <c r="M53" s="21" t="e">
        <f>'June 2015 Data'!F56</f>
        <v>#DIV/0!</v>
      </c>
      <c r="N53" s="14" t="e">
        <f>'June 2015 Data'!J56</f>
        <v>#DIV/0!</v>
      </c>
      <c r="O53" s="21" t="e">
        <f>'July 2015 Data'!F56</f>
        <v>#DIV/0!</v>
      </c>
      <c r="P53" s="14" t="e">
        <f>'July 2015 Data'!J56</f>
        <v>#DIV/0!</v>
      </c>
      <c r="Q53" s="21" t="e">
        <f>'Aug 2015 Data'!F56</f>
        <v>#DIV/0!</v>
      </c>
      <c r="R53" s="14" t="e">
        <f>'Aug 2015 Data'!J56</f>
        <v>#DIV/0!</v>
      </c>
      <c r="S53" s="21" t="e">
        <f>'Sep 2015 Data'!F56</f>
        <v>#DIV/0!</v>
      </c>
      <c r="T53" s="14" t="e">
        <f>'Sep 2015 Data'!J56</f>
        <v>#DIV/0!</v>
      </c>
      <c r="U53" s="21" t="e">
        <f>'Oct 2015 Data'!F56</f>
        <v>#DIV/0!</v>
      </c>
      <c r="V53" s="14" t="e">
        <f>'Oct 2015 Data'!J56</f>
        <v>#DIV/0!</v>
      </c>
      <c r="W53" s="21" t="e">
        <f>'Nov 2015 Data'!F56</f>
        <v>#DIV/0!</v>
      </c>
      <c r="X53" s="14" t="e">
        <f>'Nov 2015 Data'!J56</f>
        <v>#DIV/0!</v>
      </c>
      <c r="Y53" s="21" t="e">
        <f>'Dec 2015 Data'!F56</f>
        <v>#DIV/0!</v>
      </c>
      <c r="Z53" s="14" t="e">
        <f>'Dec 2015 Data'!J56</f>
        <v>#DIV/0!</v>
      </c>
      <c r="AA53" s="64" t="e">
        <f t="shared" si="0"/>
        <v>#DIV/0!</v>
      </c>
    </row>
    <row r="54" spans="1:27" s="1" customFormat="1" ht="15">
      <c r="A54" s="7" t="str">
        <f>A10</f>
        <v xml:space="preserve">    Market 2</v>
      </c>
      <c r="B54" s="21" t="e">
        <f>'Baseline Data'!F57</f>
        <v>#DIV/0!</v>
      </c>
      <c r="C54" s="138" t="e">
        <f>'Jan 2015 Data'!F57</f>
        <v>#DIV/0!</v>
      </c>
      <c r="D54" s="14" t="e">
        <f>'Jan 2015 Data'!J57</f>
        <v>#DIV/0!</v>
      </c>
      <c r="E54" s="21" t="e">
        <f>'Feb 2015 Data'!F57</f>
        <v>#DIV/0!</v>
      </c>
      <c r="F54" s="14" t="e">
        <f>'Feb 2015 Data'!J57</f>
        <v>#DIV/0!</v>
      </c>
      <c r="G54" s="21" t="e">
        <f>'Mar 2015 Data'!F57</f>
        <v>#DIV/0!</v>
      </c>
      <c r="H54" s="14" t="e">
        <f>'Mar 2015 Data'!J57</f>
        <v>#DIV/0!</v>
      </c>
      <c r="I54" s="21" t="e">
        <f>'Apr 2015 Data'!F57</f>
        <v>#DIV/0!</v>
      </c>
      <c r="J54" s="14" t="e">
        <f>'Apr 2015 Data'!J57</f>
        <v>#DIV/0!</v>
      </c>
      <c r="K54" s="21" t="e">
        <f>'May 2015 Data'!F57</f>
        <v>#DIV/0!</v>
      </c>
      <c r="L54" s="14" t="e">
        <f>'May 2015 Data'!J57</f>
        <v>#DIV/0!</v>
      </c>
      <c r="M54" s="21" t="e">
        <f>'June 2015 Data'!F57</f>
        <v>#DIV/0!</v>
      </c>
      <c r="N54" s="14" t="e">
        <f>'June 2015 Data'!J57</f>
        <v>#DIV/0!</v>
      </c>
      <c r="O54" s="21" t="e">
        <f>'July 2015 Data'!F57</f>
        <v>#DIV/0!</v>
      </c>
      <c r="P54" s="14" t="e">
        <f>'July 2015 Data'!J57</f>
        <v>#DIV/0!</v>
      </c>
      <c r="Q54" s="21" t="e">
        <f>'Aug 2015 Data'!F57</f>
        <v>#DIV/0!</v>
      </c>
      <c r="R54" s="14" t="e">
        <f>'Aug 2015 Data'!J57</f>
        <v>#DIV/0!</v>
      </c>
      <c r="S54" s="21" t="e">
        <f>'Sep 2015 Data'!F57</f>
        <v>#DIV/0!</v>
      </c>
      <c r="T54" s="14" t="e">
        <f>'Sep 2015 Data'!J57</f>
        <v>#DIV/0!</v>
      </c>
      <c r="U54" s="21" t="e">
        <f>'Oct 2015 Data'!F57</f>
        <v>#DIV/0!</v>
      </c>
      <c r="V54" s="14" t="e">
        <f>'Oct 2015 Data'!J57</f>
        <v>#DIV/0!</v>
      </c>
      <c r="W54" s="21" t="e">
        <f>'Nov 2015 Data'!F57</f>
        <v>#DIV/0!</v>
      </c>
      <c r="X54" s="14" t="e">
        <f>'Nov 2015 Data'!J57</f>
        <v>#DIV/0!</v>
      </c>
      <c r="Y54" s="21" t="e">
        <f>'Dec 2015 Data'!F57</f>
        <v>#DIV/0!</v>
      </c>
      <c r="Z54" s="14" t="e">
        <f>'Dec 2015 Data'!J57</f>
        <v>#DIV/0!</v>
      </c>
      <c r="AA54" s="64" t="e">
        <f t="shared" si="0"/>
        <v>#DIV/0!</v>
      </c>
    </row>
    <row r="55" spans="1:27" s="1" customFormat="1" ht="15">
      <c r="A55" s="7" t="str">
        <f>A11</f>
        <v xml:space="preserve">    Market 3</v>
      </c>
      <c r="B55" s="21" t="e">
        <f>'Baseline Data'!F58</f>
        <v>#DIV/0!</v>
      </c>
      <c r="C55" s="138" t="e">
        <f>'Jan 2015 Data'!F58</f>
        <v>#DIV/0!</v>
      </c>
      <c r="D55" s="14" t="e">
        <f>'Jan 2015 Data'!J58</f>
        <v>#DIV/0!</v>
      </c>
      <c r="E55" s="21" t="e">
        <f>'Feb 2015 Data'!F58</f>
        <v>#DIV/0!</v>
      </c>
      <c r="F55" s="14" t="e">
        <f>'Feb 2015 Data'!J58</f>
        <v>#DIV/0!</v>
      </c>
      <c r="G55" s="21" t="e">
        <f>'Mar 2015 Data'!F58</f>
        <v>#DIV/0!</v>
      </c>
      <c r="H55" s="14" t="e">
        <f>'Mar 2015 Data'!J58</f>
        <v>#DIV/0!</v>
      </c>
      <c r="I55" s="21" t="e">
        <f>'Apr 2015 Data'!F58</f>
        <v>#DIV/0!</v>
      </c>
      <c r="J55" s="14" t="e">
        <f>'Apr 2015 Data'!J58</f>
        <v>#DIV/0!</v>
      </c>
      <c r="K55" s="21" t="e">
        <f>'May 2015 Data'!F58</f>
        <v>#DIV/0!</v>
      </c>
      <c r="L55" s="14" t="e">
        <f>'May 2015 Data'!J58</f>
        <v>#DIV/0!</v>
      </c>
      <c r="M55" s="21" t="e">
        <f>'June 2015 Data'!F58</f>
        <v>#DIV/0!</v>
      </c>
      <c r="N55" s="14" t="e">
        <f>'June 2015 Data'!J58</f>
        <v>#DIV/0!</v>
      </c>
      <c r="O55" s="21" t="e">
        <f>'July 2015 Data'!F58</f>
        <v>#DIV/0!</v>
      </c>
      <c r="P55" s="14" t="e">
        <f>'July 2015 Data'!J58</f>
        <v>#DIV/0!</v>
      </c>
      <c r="Q55" s="21" t="e">
        <f>'Aug 2015 Data'!F58</f>
        <v>#DIV/0!</v>
      </c>
      <c r="R55" s="14" t="e">
        <f>'Aug 2015 Data'!J58</f>
        <v>#DIV/0!</v>
      </c>
      <c r="S55" s="21" t="e">
        <f>'Sep 2015 Data'!F58</f>
        <v>#DIV/0!</v>
      </c>
      <c r="T55" s="14" t="e">
        <f>'Sep 2015 Data'!J58</f>
        <v>#DIV/0!</v>
      </c>
      <c r="U55" s="21" t="e">
        <f>'Oct 2015 Data'!F58</f>
        <v>#DIV/0!</v>
      </c>
      <c r="V55" s="14" t="e">
        <f>'Oct 2015 Data'!J58</f>
        <v>#DIV/0!</v>
      </c>
      <c r="W55" s="21" t="e">
        <f>'Nov 2015 Data'!F58</f>
        <v>#DIV/0!</v>
      </c>
      <c r="X55" s="14" t="e">
        <f>'Nov 2015 Data'!J58</f>
        <v>#DIV/0!</v>
      </c>
      <c r="Y55" s="21" t="e">
        <f>'Dec 2015 Data'!F58</f>
        <v>#DIV/0!</v>
      </c>
      <c r="Z55" s="14" t="e">
        <f>'Dec 2015 Data'!J58</f>
        <v>#DIV/0!</v>
      </c>
      <c r="AA55" s="64" t="e">
        <f t="shared" si="0"/>
        <v>#DIV/0!</v>
      </c>
    </row>
    <row r="56" spans="1:27" s="1" customFormat="1" ht="15">
      <c r="A56" s="3" t="s">
        <v>75</v>
      </c>
      <c r="B56" s="147"/>
      <c r="C56" s="148"/>
      <c r="D56" s="149"/>
      <c r="E56" s="147"/>
      <c r="F56" s="149"/>
      <c r="G56" s="147"/>
      <c r="H56" s="149"/>
      <c r="I56" s="147"/>
      <c r="J56" s="149"/>
      <c r="K56" s="147"/>
      <c r="L56" s="149"/>
      <c r="M56" s="147"/>
      <c r="N56" s="149"/>
      <c r="O56" s="147"/>
      <c r="P56" s="149"/>
      <c r="Q56" s="147"/>
      <c r="R56" s="149"/>
      <c r="S56" s="147"/>
      <c r="T56" s="149"/>
      <c r="U56" s="147"/>
      <c r="V56" s="149"/>
      <c r="W56" s="147"/>
      <c r="X56" s="149"/>
      <c r="Y56" s="147"/>
      <c r="Z56" s="149"/>
      <c r="AA56" s="150"/>
    </row>
    <row r="57" spans="1:27" s="1" customFormat="1" ht="15">
      <c r="A57" s="7" t="str">
        <f>A9</f>
        <v xml:space="preserve">    Market 1</v>
      </c>
      <c r="B57" s="21" t="e">
        <f>'Baseline Data'!F60</f>
        <v>#DIV/0!</v>
      </c>
      <c r="C57" s="138" t="e">
        <f>'Jan 2015 Data'!F60</f>
        <v>#DIV/0!</v>
      </c>
      <c r="D57" s="14" t="e">
        <f>'Jan 2015 Data'!J60</f>
        <v>#DIV/0!</v>
      </c>
      <c r="E57" s="21" t="e">
        <f>'Feb 2015 Data'!F60</f>
        <v>#DIV/0!</v>
      </c>
      <c r="F57" s="14" t="e">
        <f>'Feb 2015 Data'!J60</f>
        <v>#DIV/0!</v>
      </c>
      <c r="G57" s="21" t="e">
        <f>'Mar 2015 Data'!F60</f>
        <v>#DIV/0!</v>
      </c>
      <c r="H57" s="14" t="e">
        <f>'Mar 2015 Data'!J60</f>
        <v>#DIV/0!</v>
      </c>
      <c r="I57" s="21" t="e">
        <f>'Apr 2015 Data'!F60</f>
        <v>#DIV/0!</v>
      </c>
      <c r="J57" s="14" t="e">
        <f>'Apr 2015 Data'!J60</f>
        <v>#DIV/0!</v>
      </c>
      <c r="K57" s="21" t="e">
        <f>'May 2015 Data'!F60</f>
        <v>#DIV/0!</v>
      </c>
      <c r="L57" s="14" t="e">
        <f>'May 2015 Data'!J60</f>
        <v>#DIV/0!</v>
      </c>
      <c r="M57" s="21" t="e">
        <f>'June 2015 Data'!F60</f>
        <v>#DIV/0!</v>
      </c>
      <c r="N57" s="14" t="e">
        <f>'June 2015 Data'!J60</f>
        <v>#DIV/0!</v>
      </c>
      <c r="O57" s="21" t="e">
        <f>'July 2015 Data'!F60</f>
        <v>#DIV/0!</v>
      </c>
      <c r="P57" s="14" t="e">
        <f>'July 2015 Data'!J60</f>
        <v>#DIV/0!</v>
      </c>
      <c r="Q57" s="21" t="e">
        <f>'Aug 2015 Data'!F60</f>
        <v>#DIV/0!</v>
      </c>
      <c r="R57" s="14" t="e">
        <f>'Aug 2015 Data'!J60</f>
        <v>#DIV/0!</v>
      </c>
      <c r="S57" s="21" t="e">
        <f>'Sep 2015 Data'!F60</f>
        <v>#DIV/0!</v>
      </c>
      <c r="T57" s="14" t="e">
        <f>'Sep 2015 Data'!J60</f>
        <v>#DIV/0!</v>
      </c>
      <c r="U57" s="21" t="e">
        <f>'Oct 2015 Data'!F60</f>
        <v>#DIV/0!</v>
      </c>
      <c r="V57" s="14" t="e">
        <f>'Oct 2015 Data'!J60</f>
        <v>#DIV/0!</v>
      </c>
      <c r="W57" s="21" t="e">
        <f>'Nov 2015 Data'!F60</f>
        <v>#DIV/0!</v>
      </c>
      <c r="X57" s="14" t="e">
        <f>'Nov 2015 Data'!J60</f>
        <v>#DIV/0!</v>
      </c>
      <c r="Y57" s="21" t="e">
        <f>'Dec 2015 Data'!F60</f>
        <v>#DIV/0!</v>
      </c>
      <c r="Z57" s="14" t="e">
        <f>'Dec 2015 Data'!J60</f>
        <v>#DIV/0!</v>
      </c>
      <c r="AA57" s="64" t="e">
        <f t="shared" si="0"/>
        <v>#DIV/0!</v>
      </c>
    </row>
    <row r="58" spans="1:27" s="1" customFormat="1" ht="15">
      <c r="A58" s="7" t="str">
        <f>A10</f>
        <v xml:space="preserve">    Market 2</v>
      </c>
      <c r="B58" s="21" t="e">
        <f>'Baseline Data'!F61</f>
        <v>#DIV/0!</v>
      </c>
      <c r="C58" s="138" t="e">
        <f>'Jan 2015 Data'!F61</f>
        <v>#DIV/0!</v>
      </c>
      <c r="D58" s="14" t="e">
        <f>'Jan 2015 Data'!J61</f>
        <v>#DIV/0!</v>
      </c>
      <c r="E58" s="21" t="e">
        <f>'Feb 2015 Data'!F61</f>
        <v>#DIV/0!</v>
      </c>
      <c r="F58" s="14" t="e">
        <f>'Feb 2015 Data'!J61</f>
        <v>#DIV/0!</v>
      </c>
      <c r="G58" s="21" t="e">
        <f>'Mar 2015 Data'!F61</f>
        <v>#DIV/0!</v>
      </c>
      <c r="H58" s="14" t="e">
        <f>'Mar 2015 Data'!J61</f>
        <v>#DIV/0!</v>
      </c>
      <c r="I58" s="21" t="e">
        <f>'Apr 2015 Data'!F61</f>
        <v>#DIV/0!</v>
      </c>
      <c r="J58" s="14" t="e">
        <f>'Apr 2015 Data'!J61</f>
        <v>#DIV/0!</v>
      </c>
      <c r="K58" s="21" t="e">
        <f>'May 2015 Data'!F61</f>
        <v>#DIV/0!</v>
      </c>
      <c r="L58" s="14" t="e">
        <f>'May 2015 Data'!J61</f>
        <v>#DIV/0!</v>
      </c>
      <c r="M58" s="21" t="e">
        <f>'June 2015 Data'!F61</f>
        <v>#DIV/0!</v>
      </c>
      <c r="N58" s="14" t="e">
        <f>'June 2015 Data'!J61</f>
        <v>#DIV/0!</v>
      </c>
      <c r="O58" s="21" t="e">
        <f>'July 2015 Data'!F61</f>
        <v>#DIV/0!</v>
      </c>
      <c r="P58" s="14" t="e">
        <f>'July 2015 Data'!J61</f>
        <v>#DIV/0!</v>
      </c>
      <c r="Q58" s="21" t="e">
        <f>'Aug 2015 Data'!F61</f>
        <v>#DIV/0!</v>
      </c>
      <c r="R58" s="14" t="e">
        <f>'Aug 2015 Data'!J61</f>
        <v>#DIV/0!</v>
      </c>
      <c r="S58" s="21" t="e">
        <f>'Sep 2015 Data'!F61</f>
        <v>#DIV/0!</v>
      </c>
      <c r="T58" s="14" t="e">
        <f>'Sep 2015 Data'!J61</f>
        <v>#DIV/0!</v>
      </c>
      <c r="U58" s="21" t="e">
        <f>'Oct 2015 Data'!F61</f>
        <v>#DIV/0!</v>
      </c>
      <c r="V58" s="14" t="e">
        <f>'Oct 2015 Data'!J61</f>
        <v>#DIV/0!</v>
      </c>
      <c r="W58" s="21" t="e">
        <f>'Nov 2015 Data'!F61</f>
        <v>#DIV/0!</v>
      </c>
      <c r="X58" s="14" t="e">
        <f>'Nov 2015 Data'!J61</f>
        <v>#DIV/0!</v>
      </c>
      <c r="Y58" s="21" t="e">
        <f>'Dec 2015 Data'!F61</f>
        <v>#DIV/0!</v>
      </c>
      <c r="Z58" s="14" t="e">
        <f>'Dec 2015 Data'!J61</f>
        <v>#DIV/0!</v>
      </c>
      <c r="AA58" s="64" t="e">
        <f t="shared" si="0"/>
        <v>#DIV/0!</v>
      </c>
    </row>
    <row r="59" spans="1:27" s="1" customFormat="1" ht="15">
      <c r="A59" s="7" t="str">
        <f>A11</f>
        <v xml:space="preserve">    Market 3</v>
      </c>
      <c r="B59" s="21" t="e">
        <f>'Baseline Data'!F62</f>
        <v>#DIV/0!</v>
      </c>
      <c r="C59" s="138" t="e">
        <f>'Jan 2015 Data'!F62</f>
        <v>#DIV/0!</v>
      </c>
      <c r="D59" s="14" t="e">
        <f>'Jan 2015 Data'!J62</f>
        <v>#DIV/0!</v>
      </c>
      <c r="E59" s="21" t="e">
        <f>'Feb 2015 Data'!F62</f>
        <v>#DIV/0!</v>
      </c>
      <c r="F59" s="14" t="e">
        <f>'Feb 2015 Data'!J62</f>
        <v>#DIV/0!</v>
      </c>
      <c r="G59" s="21" t="e">
        <f>'Mar 2015 Data'!F62</f>
        <v>#DIV/0!</v>
      </c>
      <c r="H59" s="14" t="e">
        <f>'Mar 2015 Data'!J62</f>
        <v>#DIV/0!</v>
      </c>
      <c r="I59" s="21" t="e">
        <f>'Apr 2015 Data'!F62</f>
        <v>#DIV/0!</v>
      </c>
      <c r="J59" s="14" t="e">
        <f>'Apr 2015 Data'!J62</f>
        <v>#DIV/0!</v>
      </c>
      <c r="K59" s="21" t="e">
        <f>'May 2015 Data'!F62</f>
        <v>#DIV/0!</v>
      </c>
      <c r="L59" s="14" t="e">
        <f>'May 2015 Data'!J62</f>
        <v>#DIV/0!</v>
      </c>
      <c r="M59" s="21" t="e">
        <f>'June 2015 Data'!F62</f>
        <v>#DIV/0!</v>
      </c>
      <c r="N59" s="14" t="e">
        <f>'June 2015 Data'!J62</f>
        <v>#DIV/0!</v>
      </c>
      <c r="O59" s="21" t="e">
        <f>'July 2015 Data'!F62</f>
        <v>#DIV/0!</v>
      </c>
      <c r="P59" s="14" t="e">
        <f>'July 2015 Data'!J62</f>
        <v>#DIV/0!</v>
      </c>
      <c r="Q59" s="21" t="e">
        <f>'Aug 2015 Data'!F62</f>
        <v>#DIV/0!</v>
      </c>
      <c r="R59" s="14" t="e">
        <f>'Aug 2015 Data'!J62</f>
        <v>#DIV/0!</v>
      </c>
      <c r="S59" s="21" t="e">
        <f>'Sep 2015 Data'!F62</f>
        <v>#DIV/0!</v>
      </c>
      <c r="T59" s="14" t="e">
        <f>'Sep 2015 Data'!J62</f>
        <v>#DIV/0!</v>
      </c>
      <c r="U59" s="21" t="e">
        <f>'Oct 2015 Data'!F62</f>
        <v>#DIV/0!</v>
      </c>
      <c r="V59" s="14" t="e">
        <f>'Oct 2015 Data'!J62</f>
        <v>#DIV/0!</v>
      </c>
      <c r="W59" s="21" t="e">
        <f>'Nov 2015 Data'!F62</f>
        <v>#DIV/0!</v>
      </c>
      <c r="X59" s="14" t="e">
        <f>'Nov 2015 Data'!J62</f>
        <v>#DIV/0!</v>
      </c>
      <c r="Y59" s="21" t="e">
        <f>'Dec 2015 Data'!F62</f>
        <v>#DIV/0!</v>
      </c>
      <c r="Z59" s="14" t="e">
        <f>'Dec 2015 Data'!J62</f>
        <v>#DIV/0!</v>
      </c>
      <c r="AA59" s="64" t="e">
        <f t="shared" si="0"/>
        <v>#DIV/0!</v>
      </c>
    </row>
    <row r="60" spans="1:27" s="1" customFormat="1" ht="15">
      <c r="A60" s="3" t="s">
        <v>76</v>
      </c>
      <c r="B60" s="147"/>
      <c r="C60" s="148"/>
      <c r="D60" s="149"/>
      <c r="E60" s="147"/>
      <c r="F60" s="149"/>
      <c r="G60" s="147"/>
      <c r="H60" s="149"/>
      <c r="I60" s="147"/>
      <c r="J60" s="149"/>
      <c r="K60" s="147"/>
      <c r="L60" s="149"/>
      <c r="M60" s="147"/>
      <c r="N60" s="149"/>
      <c r="O60" s="147"/>
      <c r="P60" s="149"/>
      <c r="Q60" s="147"/>
      <c r="R60" s="149"/>
      <c r="S60" s="147"/>
      <c r="T60" s="149"/>
      <c r="U60" s="147"/>
      <c r="V60" s="149"/>
      <c r="W60" s="147"/>
      <c r="X60" s="149"/>
      <c r="Y60" s="147"/>
      <c r="Z60" s="149"/>
      <c r="AA60" s="150"/>
    </row>
    <row r="61" spans="1:27" s="1" customFormat="1" ht="15">
      <c r="A61" s="7" t="str">
        <f>A9</f>
        <v xml:space="preserve">    Market 1</v>
      </c>
      <c r="B61" s="21" t="e">
        <f>'Baseline Data'!F64</f>
        <v>#DIV/0!</v>
      </c>
      <c r="C61" s="138" t="e">
        <f>'Jan 2015 Data'!F64</f>
        <v>#DIV/0!</v>
      </c>
      <c r="D61" s="14" t="e">
        <f>'Jan 2015 Data'!J64</f>
        <v>#DIV/0!</v>
      </c>
      <c r="E61" s="21" t="e">
        <f>'Feb 2015 Data'!F64</f>
        <v>#DIV/0!</v>
      </c>
      <c r="F61" s="14" t="e">
        <f>'Feb 2015 Data'!J64</f>
        <v>#DIV/0!</v>
      </c>
      <c r="G61" s="21" t="e">
        <f>'Mar 2015 Data'!F64</f>
        <v>#DIV/0!</v>
      </c>
      <c r="H61" s="14" t="e">
        <f>'Mar 2015 Data'!J64</f>
        <v>#DIV/0!</v>
      </c>
      <c r="I61" s="21" t="e">
        <f>'Apr 2015 Data'!F64</f>
        <v>#DIV/0!</v>
      </c>
      <c r="J61" s="14" t="e">
        <f>'Apr 2015 Data'!J64</f>
        <v>#DIV/0!</v>
      </c>
      <c r="K61" s="21" t="e">
        <f>'May 2015 Data'!F64</f>
        <v>#DIV/0!</v>
      </c>
      <c r="L61" s="14" t="e">
        <f>'May 2015 Data'!J64</f>
        <v>#DIV/0!</v>
      </c>
      <c r="M61" s="21" t="e">
        <f>'June 2015 Data'!F64</f>
        <v>#DIV/0!</v>
      </c>
      <c r="N61" s="14" t="e">
        <f>'June 2015 Data'!J64</f>
        <v>#DIV/0!</v>
      </c>
      <c r="O61" s="21" t="e">
        <f>'July 2015 Data'!F64</f>
        <v>#DIV/0!</v>
      </c>
      <c r="P61" s="14" t="e">
        <f>'July 2015 Data'!J64</f>
        <v>#DIV/0!</v>
      </c>
      <c r="Q61" s="21" t="e">
        <f>'Aug 2015 Data'!F64</f>
        <v>#DIV/0!</v>
      </c>
      <c r="R61" s="14" t="e">
        <f>'Aug 2015 Data'!J64</f>
        <v>#DIV/0!</v>
      </c>
      <c r="S61" s="21" t="e">
        <f>'Sep 2015 Data'!F64</f>
        <v>#DIV/0!</v>
      </c>
      <c r="T61" s="14" t="e">
        <f>'Sep 2015 Data'!J64</f>
        <v>#DIV/0!</v>
      </c>
      <c r="U61" s="21" t="e">
        <f>'Oct 2015 Data'!F64</f>
        <v>#DIV/0!</v>
      </c>
      <c r="V61" s="14" t="e">
        <f>'Oct 2015 Data'!J64</f>
        <v>#DIV/0!</v>
      </c>
      <c r="W61" s="21" t="e">
        <f>'Nov 2015 Data'!F64</f>
        <v>#DIV/0!</v>
      </c>
      <c r="X61" s="14" t="e">
        <f>'Nov 2015 Data'!J64</f>
        <v>#DIV/0!</v>
      </c>
      <c r="Y61" s="21" t="e">
        <f>'Dec 2015 Data'!F64</f>
        <v>#DIV/0!</v>
      </c>
      <c r="Z61" s="14" t="e">
        <f>'Dec 2015 Data'!J64</f>
        <v>#DIV/0!</v>
      </c>
      <c r="AA61" s="64" t="e">
        <f t="shared" si="0"/>
        <v>#DIV/0!</v>
      </c>
    </row>
    <row r="62" spans="1:27" s="1" customFormat="1" ht="15">
      <c r="A62" s="7" t="str">
        <f>A10</f>
        <v xml:space="preserve">    Market 2</v>
      </c>
      <c r="B62" s="21" t="e">
        <f>'Baseline Data'!F65</f>
        <v>#DIV/0!</v>
      </c>
      <c r="C62" s="138" t="e">
        <f>'Jan 2015 Data'!F65</f>
        <v>#DIV/0!</v>
      </c>
      <c r="D62" s="14" t="e">
        <f>'Jan 2015 Data'!J65</f>
        <v>#DIV/0!</v>
      </c>
      <c r="E62" s="21" t="e">
        <f>'Feb 2015 Data'!F65</f>
        <v>#DIV/0!</v>
      </c>
      <c r="F62" s="14" t="e">
        <f>'Feb 2015 Data'!J65</f>
        <v>#DIV/0!</v>
      </c>
      <c r="G62" s="21" t="e">
        <f>'Mar 2015 Data'!F65</f>
        <v>#DIV/0!</v>
      </c>
      <c r="H62" s="14" t="e">
        <f>'Mar 2015 Data'!J65</f>
        <v>#DIV/0!</v>
      </c>
      <c r="I62" s="21" t="e">
        <f>'Apr 2015 Data'!F65</f>
        <v>#DIV/0!</v>
      </c>
      <c r="J62" s="14" t="e">
        <f>'Apr 2015 Data'!J65</f>
        <v>#DIV/0!</v>
      </c>
      <c r="K62" s="21" t="e">
        <f>'May 2015 Data'!F65</f>
        <v>#DIV/0!</v>
      </c>
      <c r="L62" s="14" t="e">
        <f>'May 2015 Data'!J65</f>
        <v>#DIV/0!</v>
      </c>
      <c r="M62" s="21" t="e">
        <f>'June 2015 Data'!F65</f>
        <v>#DIV/0!</v>
      </c>
      <c r="N62" s="14" t="e">
        <f>'June 2015 Data'!J65</f>
        <v>#DIV/0!</v>
      </c>
      <c r="O62" s="21" t="e">
        <f>'July 2015 Data'!F65</f>
        <v>#DIV/0!</v>
      </c>
      <c r="P62" s="14" t="e">
        <f>'July 2015 Data'!J65</f>
        <v>#DIV/0!</v>
      </c>
      <c r="Q62" s="21" t="e">
        <f>'Aug 2015 Data'!F65</f>
        <v>#DIV/0!</v>
      </c>
      <c r="R62" s="14" t="e">
        <f>'Aug 2015 Data'!J65</f>
        <v>#DIV/0!</v>
      </c>
      <c r="S62" s="21" t="e">
        <f>'Sep 2015 Data'!F65</f>
        <v>#DIV/0!</v>
      </c>
      <c r="T62" s="14" t="e">
        <f>'Sep 2015 Data'!J65</f>
        <v>#DIV/0!</v>
      </c>
      <c r="U62" s="21" t="e">
        <f>'Oct 2015 Data'!F65</f>
        <v>#DIV/0!</v>
      </c>
      <c r="V62" s="14" t="e">
        <f>'Oct 2015 Data'!J65</f>
        <v>#DIV/0!</v>
      </c>
      <c r="W62" s="21" t="e">
        <f>'Nov 2015 Data'!F65</f>
        <v>#DIV/0!</v>
      </c>
      <c r="X62" s="14" t="e">
        <f>'Nov 2015 Data'!J65</f>
        <v>#DIV/0!</v>
      </c>
      <c r="Y62" s="21" t="e">
        <f>'Dec 2015 Data'!F65</f>
        <v>#DIV/0!</v>
      </c>
      <c r="Z62" s="14" t="e">
        <f>'Dec 2015 Data'!J65</f>
        <v>#DIV/0!</v>
      </c>
      <c r="AA62" s="64" t="e">
        <f t="shared" si="0"/>
        <v>#DIV/0!</v>
      </c>
    </row>
    <row r="63" spans="1:27" s="1" customFormat="1" ht="15">
      <c r="A63" s="7" t="str">
        <f>A11</f>
        <v xml:space="preserve">    Market 3</v>
      </c>
      <c r="B63" s="21" t="e">
        <f>'Baseline Data'!F66</f>
        <v>#DIV/0!</v>
      </c>
      <c r="C63" s="138" t="e">
        <f>'Jan 2015 Data'!F66</f>
        <v>#DIV/0!</v>
      </c>
      <c r="D63" s="14" t="e">
        <f>'Jan 2015 Data'!J66</f>
        <v>#DIV/0!</v>
      </c>
      <c r="E63" s="21" t="e">
        <f>'Feb 2015 Data'!F66</f>
        <v>#DIV/0!</v>
      </c>
      <c r="F63" s="14" t="e">
        <f>'Feb 2015 Data'!J66</f>
        <v>#DIV/0!</v>
      </c>
      <c r="G63" s="21" t="e">
        <f>'Mar 2015 Data'!F66</f>
        <v>#DIV/0!</v>
      </c>
      <c r="H63" s="14" t="e">
        <f>'Mar 2015 Data'!J66</f>
        <v>#DIV/0!</v>
      </c>
      <c r="I63" s="21" t="e">
        <f>'Apr 2015 Data'!F66</f>
        <v>#DIV/0!</v>
      </c>
      <c r="J63" s="14" t="e">
        <f>'Apr 2015 Data'!J66</f>
        <v>#DIV/0!</v>
      </c>
      <c r="K63" s="21" t="e">
        <f>'May 2015 Data'!F66</f>
        <v>#DIV/0!</v>
      </c>
      <c r="L63" s="14" t="e">
        <f>'May 2015 Data'!J66</f>
        <v>#DIV/0!</v>
      </c>
      <c r="M63" s="21" t="e">
        <f>'June 2015 Data'!F66</f>
        <v>#DIV/0!</v>
      </c>
      <c r="N63" s="14" t="e">
        <f>'June 2015 Data'!J66</f>
        <v>#DIV/0!</v>
      </c>
      <c r="O63" s="21" t="e">
        <f>'July 2015 Data'!F66</f>
        <v>#DIV/0!</v>
      </c>
      <c r="P63" s="14" t="e">
        <f>'July 2015 Data'!J66</f>
        <v>#DIV/0!</v>
      </c>
      <c r="Q63" s="21" t="e">
        <f>'Aug 2015 Data'!F66</f>
        <v>#DIV/0!</v>
      </c>
      <c r="R63" s="14" t="e">
        <f>'Aug 2015 Data'!J66</f>
        <v>#DIV/0!</v>
      </c>
      <c r="S63" s="21" t="e">
        <f>'Sep 2015 Data'!F66</f>
        <v>#DIV/0!</v>
      </c>
      <c r="T63" s="14" t="e">
        <f>'Sep 2015 Data'!J66</f>
        <v>#DIV/0!</v>
      </c>
      <c r="U63" s="21" t="e">
        <f>'Oct 2015 Data'!F66</f>
        <v>#DIV/0!</v>
      </c>
      <c r="V63" s="14" t="e">
        <f>'Oct 2015 Data'!J66</f>
        <v>#DIV/0!</v>
      </c>
      <c r="W63" s="21" t="e">
        <f>'Nov 2015 Data'!F66</f>
        <v>#DIV/0!</v>
      </c>
      <c r="X63" s="14" t="e">
        <f>'Nov 2015 Data'!J66</f>
        <v>#DIV/0!</v>
      </c>
      <c r="Y63" s="21" t="e">
        <f>'Dec 2015 Data'!F66</f>
        <v>#DIV/0!</v>
      </c>
      <c r="Z63" s="14" t="e">
        <f>'Dec 2015 Data'!J66</f>
        <v>#DIV/0!</v>
      </c>
      <c r="AA63" s="64" t="e">
        <f t="shared" si="0"/>
        <v>#DIV/0!</v>
      </c>
    </row>
    <row r="64" spans="1:27" s="1" customFormat="1" ht="15">
      <c r="A64" s="3"/>
      <c r="B64" s="21"/>
      <c r="C64" s="21"/>
      <c r="D64" s="14"/>
      <c r="E64" s="21"/>
      <c r="F64" s="14"/>
      <c r="G64" s="21"/>
      <c r="H64" s="14"/>
      <c r="I64" s="21"/>
      <c r="J64" s="14"/>
      <c r="K64" s="21"/>
      <c r="L64" s="14"/>
      <c r="M64" s="21"/>
      <c r="N64" s="14"/>
      <c r="O64" s="21"/>
      <c r="P64" s="14"/>
      <c r="Q64" s="21"/>
      <c r="R64" s="14"/>
      <c r="S64" s="21"/>
      <c r="T64" s="14"/>
      <c r="U64" s="21"/>
      <c r="V64" s="14"/>
      <c r="W64" s="21"/>
      <c r="X64" s="14"/>
      <c r="Y64" s="21"/>
      <c r="Z64" s="14"/>
      <c r="AA64" s="64"/>
    </row>
    <row r="65" spans="1:27" s="1" customFormat="1" ht="17">
      <c r="A65" s="9" t="s">
        <v>77</v>
      </c>
      <c r="B65" s="21"/>
      <c r="C65" s="21"/>
      <c r="D65" s="14"/>
      <c r="E65" s="21"/>
      <c r="F65" s="14"/>
      <c r="G65" s="21"/>
      <c r="H65" s="14"/>
      <c r="I65" s="21"/>
      <c r="J65" s="14"/>
      <c r="K65" s="21"/>
      <c r="L65" s="14"/>
      <c r="M65" s="21"/>
      <c r="N65" s="14"/>
      <c r="O65" s="21"/>
      <c r="P65" s="14"/>
      <c r="Q65" s="21"/>
      <c r="R65" s="14"/>
      <c r="S65" s="21"/>
      <c r="T65" s="14"/>
      <c r="U65" s="21"/>
      <c r="V65" s="14"/>
      <c r="W65" s="21"/>
      <c r="X65" s="14"/>
      <c r="Y65" s="21"/>
      <c r="Z65" s="14"/>
      <c r="AA65" s="64"/>
    </row>
    <row r="66" spans="1:27" s="1" customFormat="1" ht="15">
      <c r="A66" s="6" t="s">
        <v>80</v>
      </c>
      <c r="B66" s="147"/>
      <c r="C66" s="147"/>
      <c r="D66" s="149"/>
      <c r="E66" s="147"/>
      <c r="F66" s="149"/>
      <c r="G66" s="147"/>
      <c r="H66" s="149"/>
      <c r="I66" s="147"/>
      <c r="J66" s="149"/>
      <c r="K66" s="147"/>
      <c r="L66" s="149"/>
      <c r="M66" s="147"/>
      <c r="N66" s="149"/>
      <c r="O66" s="147"/>
      <c r="P66" s="149"/>
      <c r="Q66" s="147"/>
      <c r="R66" s="149"/>
      <c r="S66" s="147"/>
      <c r="T66" s="149"/>
      <c r="U66" s="147"/>
      <c r="V66" s="149"/>
      <c r="W66" s="147"/>
      <c r="X66" s="149"/>
      <c r="Y66" s="147"/>
      <c r="Z66" s="149"/>
      <c r="AA66" s="150"/>
    </row>
    <row r="67" spans="1:27" s="1" customFormat="1" ht="15">
      <c r="A67" s="8" t="str">
        <f>A9</f>
        <v xml:space="preserve">    Market 1</v>
      </c>
      <c r="B67" s="21">
        <f>'Baseline Data'!C76</f>
        <v>0</v>
      </c>
      <c r="C67" s="21" t="e">
        <f>'Jan 2015 Data'!F76</f>
        <v>#DIV/0!</v>
      </c>
      <c r="D67" s="14" t="e">
        <f>'Jan 2015 Data'!J76</f>
        <v>#DIV/0!</v>
      </c>
      <c r="E67" s="21" t="e">
        <f>'Feb 2015 Data'!F76</f>
        <v>#DIV/0!</v>
      </c>
      <c r="F67" s="14" t="e">
        <f>'Feb 2015 Data'!J76</f>
        <v>#DIV/0!</v>
      </c>
      <c r="G67" s="21" t="e">
        <f>'Mar 2015 Data'!F76</f>
        <v>#DIV/0!</v>
      </c>
      <c r="H67" s="14" t="e">
        <f>'Mar 2015 Data'!J76</f>
        <v>#DIV/0!</v>
      </c>
      <c r="I67" s="21" t="e">
        <f>'Apr 2015 Data'!F76</f>
        <v>#DIV/0!</v>
      </c>
      <c r="J67" s="14" t="e">
        <f>'Apr 2015 Data'!J76</f>
        <v>#DIV/0!</v>
      </c>
      <c r="K67" s="21" t="e">
        <f>'May 2015 Data'!F76</f>
        <v>#DIV/0!</v>
      </c>
      <c r="L67" s="14" t="e">
        <f>'May 2015 Data'!J76</f>
        <v>#DIV/0!</v>
      </c>
      <c r="M67" s="21" t="e">
        <f>'June 2015 Data'!F76</f>
        <v>#DIV/0!</v>
      </c>
      <c r="N67" s="14" t="e">
        <f>'June 2015 Data'!J76</f>
        <v>#DIV/0!</v>
      </c>
      <c r="O67" s="21" t="e">
        <f>'July 2015 Data'!F76</f>
        <v>#DIV/0!</v>
      </c>
      <c r="P67" s="14" t="e">
        <f>'July 2015 Data'!J76</f>
        <v>#DIV/0!</v>
      </c>
      <c r="Q67" s="21" t="e">
        <f>'Aug 2015 Data'!F76</f>
        <v>#DIV/0!</v>
      </c>
      <c r="R67" s="14" t="e">
        <f>'Aug 2015 Data'!J76</f>
        <v>#DIV/0!</v>
      </c>
      <c r="S67" s="21" t="e">
        <f>'Sep 2015 Data'!F76</f>
        <v>#DIV/0!</v>
      </c>
      <c r="T67" s="14" t="e">
        <f>'Sep 2015 Data'!J76</f>
        <v>#DIV/0!</v>
      </c>
      <c r="U67" s="21" t="e">
        <f>'Oct 2015 Data'!F76</f>
        <v>#DIV/0!</v>
      </c>
      <c r="V67" s="14" t="e">
        <f>'Oct 2015 Data'!J76</f>
        <v>#DIV/0!</v>
      </c>
      <c r="W67" s="21" t="e">
        <f>'Nov 2015 Data'!F76</f>
        <v>#DIV/0!</v>
      </c>
      <c r="X67" s="14" t="e">
        <f>'Nov 2015 Data'!J76</f>
        <v>#DIV/0!</v>
      </c>
      <c r="Y67" s="21" t="e">
        <f>'Dec 2015 Data'!F76</f>
        <v>#DIV/0!</v>
      </c>
      <c r="Z67" s="14" t="e">
        <f>'Dec 2015 Data'!J76</f>
        <v>#DIV/0!</v>
      </c>
      <c r="AA67" s="64" t="e">
        <f t="shared" si="0"/>
        <v>#DIV/0!</v>
      </c>
    </row>
    <row r="68" spans="1:27" s="1" customFormat="1" ht="15">
      <c r="A68" s="8" t="str">
        <f>A10</f>
        <v xml:space="preserve">    Market 2</v>
      </c>
      <c r="B68" s="21">
        <f>'Baseline Data'!C77</f>
        <v>0</v>
      </c>
      <c r="C68" s="21" t="e">
        <f>'Jan 2015 Data'!F77</f>
        <v>#DIV/0!</v>
      </c>
      <c r="D68" s="14" t="e">
        <f>'Jan 2015 Data'!J77</f>
        <v>#DIV/0!</v>
      </c>
      <c r="E68" s="21" t="e">
        <f>'Feb 2015 Data'!F77</f>
        <v>#DIV/0!</v>
      </c>
      <c r="F68" s="14" t="e">
        <f>'Feb 2015 Data'!J77</f>
        <v>#DIV/0!</v>
      </c>
      <c r="G68" s="21" t="e">
        <f>'Mar 2015 Data'!F77</f>
        <v>#DIV/0!</v>
      </c>
      <c r="H68" s="14" t="e">
        <f>'Mar 2015 Data'!J77</f>
        <v>#DIV/0!</v>
      </c>
      <c r="I68" s="21" t="e">
        <f>'Apr 2015 Data'!F77</f>
        <v>#DIV/0!</v>
      </c>
      <c r="J68" s="14" t="e">
        <f>'Apr 2015 Data'!J77</f>
        <v>#DIV/0!</v>
      </c>
      <c r="K68" s="21" t="e">
        <f>'May 2015 Data'!F77</f>
        <v>#DIV/0!</v>
      </c>
      <c r="L68" s="14" t="e">
        <f>'May 2015 Data'!J77</f>
        <v>#DIV/0!</v>
      </c>
      <c r="M68" s="21" t="e">
        <f>'June 2015 Data'!F77</f>
        <v>#DIV/0!</v>
      </c>
      <c r="N68" s="14" t="e">
        <f>'June 2015 Data'!J77</f>
        <v>#DIV/0!</v>
      </c>
      <c r="O68" s="21" t="e">
        <f>'July 2015 Data'!F77</f>
        <v>#DIV/0!</v>
      </c>
      <c r="P68" s="14" t="e">
        <f>'July 2015 Data'!J77</f>
        <v>#DIV/0!</v>
      </c>
      <c r="Q68" s="21" t="e">
        <f>'Aug 2015 Data'!F77</f>
        <v>#DIV/0!</v>
      </c>
      <c r="R68" s="14" t="e">
        <f>'Aug 2015 Data'!J77</f>
        <v>#DIV/0!</v>
      </c>
      <c r="S68" s="21" t="e">
        <f>'Sep 2015 Data'!F77</f>
        <v>#DIV/0!</v>
      </c>
      <c r="T68" s="14" t="e">
        <f>'Sep 2015 Data'!J77</f>
        <v>#DIV/0!</v>
      </c>
      <c r="U68" s="21" t="e">
        <f>'Oct 2015 Data'!F77</f>
        <v>#DIV/0!</v>
      </c>
      <c r="V68" s="14" t="e">
        <f>'Oct 2015 Data'!J77</f>
        <v>#DIV/0!</v>
      </c>
      <c r="W68" s="21" t="e">
        <f>'Nov 2015 Data'!F77</f>
        <v>#DIV/0!</v>
      </c>
      <c r="X68" s="14" t="e">
        <f>'Nov 2015 Data'!J77</f>
        <v>#DIV/0!</v>
      </c>
      <c r="Y68" s="21" t="e">
        <f>'Dec 2015 Data'!F77</f>
        <v>#DIV/0!</v>
      </c>
      <c r="Z68" s="14" t="e">
        <f>'Dec 2015 Data'!J77</f>
        <v>#DIV/0!</v>
      </c>
      <c r="AA68" s="64" t="e">
        <f t="shared" si="0"/>
        <v>#DIV/0!</v>
      </c>
    </row>
    <row r="69" spans="1:27" s="37" customFormat="1" ht="15">
      <c r="A69" s="8" t="str">
        <f>A11</f>
        <v xml:space="preserve">    Market 3</v>
      </c>
      <c r="B69" s="21">
        <f>'Baseline Data'!C78</f>
        <v>0</v>
      </c>
      <c r="C69" s="21" t="e">
        <f>'Jan 2015 Data'!F78</f>
        <v>#DIV/0!</v>
      </c>
      <c r="D69" s="14" t="e">
        <f>'Jan 2015 Data'!J78</f>
        <v>#DIV/0!</v>
      </c>
      <c r="E69" s="21" t="e">
        <f>'Feb 2015 Data'!F78</f>
        <v>#DIV/0!</v>
      </c>
      <c r="F69" s="14" t="e">
        <f>'Feb 2015 Data'!J78</f>
        <v>#DIV/0!</v>
      </c>
      <c r="G69" s="21" t="e">
        <f>'Mar 2015 Data'!F78</f>
        <v>#DIV/0!</v>
      </c>
      <c r="H69" s="14" t="e">
        <f>'Mar 2015 Data'!J78</f>
        <v>#DIV/0!</v>
      </c>
      <c r="I69" s="21" t="e">
        <f>'Apr 2015 Data'!F78</f>
        <v>#DIV/0!</v>
      </c>
      <c r="J69" s="14" t="e">
        <f>'Apr 2015 Data'!J78</f>
        <v>#DIV/0!</v>
      </c>
      <c r="K69" s="21" t="e">
        <f>'May 2015 Data'!F78</f>
        <v>#DIV/0!</v>
      </c>
      <c r="L69" s="14" t="e">
        <f>'May 2015 Data'!J78</f>
        <v>#DIV/0!</v>
      </c>
      <c r="M69" s="21" t="e">
        <f>'June 2015 Data'!F78</f>
        <v>#DIV/0!</v>
      </c>
      <c r="N69" s="14" t="e">
        <f>'June 2015 Data'!J78</f>
        <v>#DIV/0!</v>
      </c>
      <c r="O69" s="21" t="e">
        <f>'July 2015 Data'!F78</f>
        <v>#DIV/0!</v>
      </c>
      <c r="P69" s="14" t="e">
        <f>'July 2015 Data'!J78</f>
        <v>#DIV/0!</v>
      </c>
      <c r="Q69" s="21" t="e">
        <f>'Aug 2015 Data'!F78</f>
        <v>#DIV/0!</v>
      </c>
      <c r="R69" s="14" t="e">
        <f>'Aug 2015 Data'!J78</f>
        <v>#DIV/0!</v>
      </c>
      <c r="S69" s="21" t="e">
        <f>'Sep 2015 Data'!F78</f>
        <v>#DIV/0!</v>
      </c>
      <c r="T69" s="14" t="e">
        <f>'Sep 2015 Data'!J78</f>
        <v>#DIV/0!</v>
      </c>
      <c r="U69" s="21" t="e">
        <f>'Oct 2015 Data'!F78</f>
        <v>#DIV/0!</v>
      </c>
      <c r="V69" s="14" t="e">
        <f>'Oct 2015 Data'!J78</f>
        <v>#DIV/0!</v>
      </c>
      <c r="W69" s="21" t="e">
        <f>'Nov 2015 Data'!F78</f>
        <v>#DIV/0!</v>
      </c>
      <c r="X69" s="14" t="e">
        <f>'Nov 2015 Data'!J78</f>
        <v>#DIV/0!</v>
      </c>
      <c r="Y69" s="21" t="e">
        <f>'Dec 2015 Data'!F78</f>
        <v>#DIV/0!</v>
      </c>
      <c r="Z69" s="14" t="e">
        <f>'Dec 2015 Data'!J78</f>
        <v>#DIV/0!</v>
      </c>
      <c r="AA69" s="64" t="e">
        <f t="shared" si="0"/>
        <v>#DIV/0!</v>
      </c>
    </row>
    <row r="70" spans="1:27" ht="15">
      <c r="A70" s="6" t="s">
        <v>78</v>
      </c>
      <c r="B70" s="147"/>
      <c r="C70" s="147"/>
      <c r="D70" s="149"/>
      <c r="E70" s="147"/>
      <c r="F70" s="149"/>
      <c r="G70" s="147"/>
      <c r="H70" s="149"/>
      <c r="I70" s="147"/>
      <c r="J70" s="149"/>
      <c r="K70" s="147"/>
      <c r="L70" s="149"/>
      <c r="M70" s="147"/>
      <c r="N70" s="149"/>
      <c r="O70" s="147"/>
      <c r="P70" s="149"/>
      <c r="Q70" s="147"/>
      <c r="R70" s="149"/>
      <c r="S70" s="147"/>
      <c r="T70" s="149"/>
      <c r="U70" s="147"/>
      <c r="V70" s="149"/>
      <c r="W70" s="147"/>
      <c r="X70" s="149"/>
      <c r="Y70" s="147"/>
      <c r="Z70" s="149"/>
      <c r="AA70" s="150"/>
    </row>
    <row r="71" spans="1:27" ht="15">
      <c r="A71" s="8" t="str">
        <f>A9</f>
        <v xml:space="preserve">    Market 1</v>
      </c>
      <c r="B71" s="21">
        <f>'Baseline Data'!C80</f>
        <v>0</v>
      </c>
      <c r="C71" s="21" t="e">
        <f>'Jan 2015 Data'!F80</f>
        <v>#DIV/0!</v>
      </c>
      <c r="D71" s="14" t="e">
        <f>'Jan 2015 Data'!J80</f>
        <v>#DIV/0!</v>
      </c>
      <c r="E71" s="21" t="e">
        <f>'Feb 2015 Data'!F80</f>
        <v>#DIV/0!</v>
      </c>
      <c r="F71" s="14" t="e">
        <f>'Feb 2015 Data'!J80</f>
        <v>#DIV/0!</v>
      </c>
      <c r="G71" s="21" t="e">
        <f>'Mar 2015 Data'!F80</f>
        <v>#DIV/0!</v>
      </c>
      <c r="H71" s="14" t="e">
        <f>'Mar 2015 Data'!J80</f>
        <v>#DIV/0!</v>
      </c>
      <c r="I71" s="21" t="e">
        <f>'Apr 2015 Data'!F80</f>
        <v>#DIV/0!</v>
      </c>
      <c r="J71" s="14" t="e">
        <f>'Apr 2015 Data'!J80</f>
        <v>#DIV/0!</v>
      </c>
      <c r="K71" s="21" t="e">
        <f>'May 2015 Data'!F80</f>
        <v>#DIV/0!</v>
      </c>
      <c r="L71" s="14" t="e">
        <f>'May 2015 Data'!J80</f>
        <v>#DIV/0!</v>
      </c>
      <c r="M71" s="21" t="e">
        <f>'June 2015 Data'!F80</f>
        <v>#DIV/0!</v>
      </c>
      <c r="N71" s="14" t="e">
        <f>'June 2015 Data'!J80</f>
        <v>#DIV/0!</v>
      </c>
      <c r="O71" s="21" t="e">
        <f>'July 2015 Data'!F80</f>
        <v>#DIV/0!</v>
      </c>
      <c r="P71" s="14" t="e">
        <f>'July 2015 Data'!J80</f>
        <v>#DIV/0!</v>
      </c>
      <c r="Q71" s="21" t="e">
        <f>'Aug 2015 Data'!F80</f>
        <v>#DIV/0!</v>
      </c>
      <c r="R71" s="14" t="e">
        <f>'Aug 2015 Data'!J80</f>
        <v>#DIV/0!</v>
      </c>
      <c r="S71" s="21" t="e">
        <f>'Sep 2015 Data'!F80</f>
        <v>#DIV/0!</v>
      </c>
      <c r="T71" s="14" t="e">
        <f>'Sep 2015 Data'!J80</f>
        <v>#DIV/0!</v>
      </c>
      <c r="U71" s="21" t="e">
        <f>'Oct 2015 Data'!F80</f>
        <v>#DIV/0!</v>
      </c>
      <c r="V71" s="14" t="e">
        <f>'Oct 2015 Data'!J80</f>
        <v>#DIV/0!</v>
      </c>
      <c r="W71" s="21" t="e">
        <f>'Nov 2015 Data'!F80</f>
        <v>#DIV/0!</v>
      </c>
      <c r="X71" s="14" t="e">
        <f>'Nov 2015 Data'!J80</f>
        <v>#DIV/0!</v>
      </c>
      <c r="Y71" s="21" t="e">
        <f>'Dec 2015 Data'!F80</f>
        <v>#DIV/0!</v>
      </c>
      <c r="Z71" s="14" t="e">
        <f>'Dec 2015 Data'!J80</f>
        <v>#DIV/0!</v>
      </c>
      <c r="AA71" s="64" t="e">
        <f t="shared" si="0"/>
        <v>#DIV/0!</v>
      </c>
    </row>
    <row r="72" spans="1:27" ht="15">
      <c r="A72" s="8" t="str">
        <f>A10</f>
        <v xml:space="preserve">    Market 2</v>
      </c>
      <c r="B72" s="21">
        <f>'Baseline Data'!C81</f>
        <v>0</v>
      </c>
      <c r="C72" s="21" t="e">
        <f>'Jan 2015 Data'!F81</f>
        <v>#DIV/0!</v>
      </c>
      <c r="D72" s="14" t="e">
        <f>'Jan 2015 Data'!J81</f>
        <v>#DIV/0!</v>
      </c>
      <c r="E72" s="21" t="e">
        <f>'Feb 2015 Data'!F81</f>
        <v>#DIV/0!</v>
      </c>
      <c r="F72" s="14" t="e">
        <f>'Feb 2015 Data'!J81</f>
        <v>#DIV/0!</v>
      </c>
      <c r="G72" s="21" t="e">
        <f>'Mar 2015 Data'!F81</f>
        <v>#DIV/0!</v>
      </c>
      <c r="H72" s="14" t="e">
        <f>'Mar 2015 Data'!J81</f>
        <v>#DIV/0!</v>
      </c>
      <c r="I72" s="21" t="e">
        <f>'Apr 2015 Data'!F81</f>
        <v>#DIV/0!</v>
      </c>
      <c r="J72" s="14" t="e">
        <f>'Apr 2015 Data'!J81</f>
        <v>#DIV/0!</v>
      </c>
      <c r="K72" s="21" t="e">
        <f>'May 2015 Data'!F81</f>
        <v>#DIV/0!</v>
      </c>
      <c r="L72" s="14" t="e">
        <f>'May 2015 Data'!J81</f>
        <v>#DIV/0!</v>
      </c>
      <c r="M72" s="21" t="e">
        <f>'June 2015 Data'!F81</f>
        <v>#DIV/0!</v>
      </c>
      <c r="N72" s="14" t="e">
        <f>'June 2015 Data'!J81</f>
        <v>#DIV/0!</v>
      </c>
      <c r="O72" s="21" t="e">
        <f>'July 2015 Data'!F81</f>
        <v>#DIV/0!</v>
      </c>
      <c r="P72" s="14" t="e">
        <f>'July 2015 Data'!J81</f>
        <v>#DIV/0!</v>
      </c>
      <c r="Q72" s="21" t="e">
        <f>'Aug 2015 Data'!F81</f>
        <v>#DIV/0!</v>
      </c>
      <c r="R72" s="14" t="e">
        <f>'Aug 2015 Data'!J81</f>
        <v>#DIV/0!</v>
      </c>
      <c r="S72" s="21" t="e">
        <f>'Sep 2015 Data'!F81</f>
        <v>#DIV/0!</v>
      </c>
      <c r="T72" s="14" t="e">
        <f>'Sep 2015 Data'!J81</f>
        <v>#DIV/0!</v>
      </c>
      <c r="U72" s="21" t="e">
        <f>'Oct 2015 Data'!F81</f>
        <v>#DIV/0!</v>
      </c>
      <c r="V72" s="14" t="e">
        <f>'Oct 2015 Data'!J81</f>
        <v>#DIV/0!</v>
      </c>
      <c r="W72" s="21" t="e">
        <f>'Nov 2015 Data'!F81</f>
        <v>#DIV/0!</v>
      </c>
      <c r="X72" s="14" t="e">
        <f>'Nov 2015 Data'!J81</f>
        <v>#DIV/0!</v>
      </c>
      <c r="Y72" s="21" t="e">
        <f>'Dec 2015 Data'!F81</f>
        <v>#DIV/0!</v>
      </c>
      <c r="Z72" s="14" t="e">
        <f>'Dec 2015 Data'!J81</f>
        <v>#DIV/0!</v>
      </c>
      <c r="AA72" s="64" t="e">
        <f t="shared" si="0"/>
        <v>#DIV/0!</v>
      </c>
    </row>
    <row r="73" spans="1:27" ht="15">
      <c r="A73" s="8" t="str">
        <f>A11</f>
        <v xml:space="preserve">    Market 3</v>
      </c>
      <c r="B73" s="21">
        <f>'Baseline Data'!C82</f>
        <v>0</v>
      </c>
      <c r="C73" s="21" t="e">
        <f>'Jan 2015 Data'!F82</f>
        <v>#DIV/0!</v>
      </c>
      <c r="D73" s="14" t="e">
        <f>'Jan 2015 Data'!J82</f>
        <v>#DIV/0!</v>
      </c>
      <c r="E73" s="21" t="e">
        <f>'Feb 2015 Data'!F82</f>
        <v>#DIV/0!</v>
      </c>
      <c r="F73" s="14" t="e">
        <f>'Feb 2015 Data'!J82</f>
        <v>#DIV/0!</v>
      </c>
      <c r="G73" s="21" t="e">
        <f>'Mar 2015 Data'!F82</f>
        <v>#DIV/0!</v>
      </c>
      <c r="H73" s="14" t="e">
        <f>'Mar 2015 Data'!J82</f>
        <v>#DIV/0!</v>
      </c>
      <c r="I73" s="21" t="e">
        <f>'Apr 2015 Data'!F82</f>
        <v>#DIV/0!</v>
      </c>
      <c r="J73" s="14" t="e">
        <f>'Apr 2015 Data'!J82</f>
        <v>#DIV/0!</v>
      </c>
      <c r="K73" s="21" t="e">
        <f>'May 2015 Data'!F82</f>
        <v>#DIV/0!</v>
      </c>
      <c r="L73" s="14" t="e">
        <f>'May 2015 Data'!J82</f>
        <v>#DIV/0!</v>
      </c>
      <c r="M73" s="21" t="e">
        <f>'June 2015 Data'!F82</f>
        <v>#DIV/0!</v>
      </c>
      <c r="N73" s="14" t="e">
        <f>'June 2015 Data'!J82</f>
        <v>#DIV/0!</v>
      </c>
      <c r="O73" s="21" t="e">
        <f>'July 2015 Data'!F82</f>
        <v>#DIV/0!</v>
      </c>
      <c r="P73" s="14" t="e">
        <f>'July 2015 Data'!J82</f>
        <v>#DIV/0!</v>
      </c>
      <c r="Q73" s="21" t="e">
        <f>'Aug 2015 Data'!F82</f>
        <v>#DIV/0!</v>
      </c>
      <c r="R73" s="14" t="e">
        <f>'Aug 2015 Data'!J82</f>
        <v>#DIV/0!</v>
      </c>
      <c r="S73" s="21" t="e">
        <f>'Sep 2015 Data'!F82</f>
        <v>#DIV/0!</v>
      </c>
      <c r="T73" s="14" t="e">
        <f>'Sep 2015 Data'!J82</f>
        <v>#DIV/0!</v>
      </c>
      <c r="U73" s="21" t="e">
        <f>'Oct 2015 Data'!F82</f>
        <v>#DIV/0!</v>
      </c>
      <c r="V73" s="14" t="e">
        <f>'Oct 2015 Data'!J82</f>
        <v>#DIV/0!</v>
      </c>
      <c r="W73" s="21" t="e">
        <f>'Nov 2015 Data'!F82</f>
        <v>#DIV/0!</v>
      </c>
      <c r="X73" s="14" t="e">
        <f>'Nov 2015 Data'!J82</f>
        <v>#DIV/0!</v>
      </c>
      <c r="Y73" s="21" t="e">
        <f>'Dec 2015 Data'!F82</f>
        <v>#DIV/0!</v>
      </c>
      <c r="Z73" s="14" t="e">
        <f>'Dec 2015 Data'!J82</f>
        <v>#DIV/0!</v>
      </c>
      <c r="AA73" s="64" t="e">
        <f t="shared" si="0"/>
        <v>#DIV/0!</v>
      </c>
    </row>
    <row r="74" spans="1:27" ht="15">
      <c r="A74" s="6" t="s">
        <v>79</v>
      </c>
      <c r="B74" s="147"/>
      <c r="C74" s="147"/>
      <c r="D74" s="149"/>
      <c r="E74" s="147"/>
      <c r="F74" s="149"/>
      <c r="G74" s="147"/>
      <c r="H74" s="149"/>
      <c r="I74" s="147"/>
      <c r="J74" s="149"/>
      <c r="K74" s="147"/>
      <c r="L74" s="149"/>
      <c r="M74" s="147"/>
      <c r="N74" s="149"/>
      <c r="O74" s="147"/>
      <c r="P74" s="149"/>
      <c r="Q74" s="147"/>
      <c r="R74" s="149"/>
      <c r="S74" s="147"/>
      <c r="T74" s="149"/>
      <c r="U74" s="147"/>
      <c r="V74" s="149"/>
      <c r="W74" s="147"/>
      <c r="X74" s="149"/>
      <c r="Y74" s="147"/>
      <c r="Z74" s="149"/>
      <c r="AA74" s="150"/>
    </row>
    <row r="75" spans="1:27" ht="15">
      <c r="A75" s="8" t="str">
        <f>A9</f>
        <v xml:space="preserve">    Market 1</v>
      </c>
      <c r="B75" s="21">
        <f>'Baseline Data'!C84</f>
        <v>0</v>
      </c>
      <c r="C75" s="21" t="e">
        <f>'Jan 2015 Data'!F84</f>
        <v>#DIV/0!</v>
      </c>
      <c r="D75" s="14" t="e">
        <f>'Jan 2015 Data'!J84</f>
        <v>#DIV/0!</v>
      </c>
      <c r="E75" s="21" t="e">
        <f>'Feb 2015 Data'!F84</f>
        <v>#DIV/0!</v>
      </c>
      <c r="F75" s="14" t="e">
        <f>'Feb 2015 Data'!J84</f>
        <v>#DIV/0!</v>
      </c>
      <c r="G75" s="21" t="e">
        <f>'Mar 2015 Data'!F84</f>
        <v>#DIV/0!</v>
      </c>
      <c r="H75" s="14" t="e">
        <f>'Mar 2015 Data'!J84</f>
        <v>#DIV/0!</v>
      </c>
      <c r="I75" s="21" t="e">
        <f>'Apr 2015 Data'!F84</f>
        <v>#DIV/0!</v>
      </c>
      <c r="J75" s="14" t="e">
        <f>'Apr 2015 Data'!J84</f>
        <v>#DIV/0!</v>
      </c>
      <c r="K75" s="21" t="e">
        <f>'May 2015 Data'!F84</f>
        <v>#DIV/0!</v>
      </c>
      <c r="L75" s="14" t="e">
        <f>'May 2015 Data'!J84</f>
        <v>#DIV/0!</v>
      </c>
      <c r="M75" s="21" t="e">
        <f>'June 2015 Data'!F84</f>
        <v>#DIV/0!</v>
      </c>
      <c r="N75" s="14" t="e">
        <f>'June 2015 Data'!J84</f>
        <v>#DIV/0!</v>
      </c>
      <c r="O75" s="21" t="e">
        <f>'July 2015 Data'!F84</f>
        <v>#DIV/0!</v>
      </c>
      <c r="P75" s="14" t="e">
        <f>'July 2015 Data'!J84</f>
        <v>#DIV/0!</v>
      </c>
      <c r="Q75" s="21" t="e">
        <f>'Aug 2015 Data'!F84</f>
        <v>#DIV/0!</v>
      </c>
      <c r="R75" s="14" t="e">
        <f>'Aug 2015 Data'!J84</f>
        <v>#DIV/0!</v>
      </c>
      <c r="S75" s="21" t="e">
        <f>'Sep 2015 Data'!F84</f>
        <v>#DIV/0!</v>
      </c>
      <c r="T75" s="14" t="e">
        <f>'Sep 2015 Data'!J84</f>
        <v>#DIV/0!</v>
      </c>
      <c r="U75" s="21" t="e">
        <f>'Oct 2015 Data'!F84</f>
        <v>#DIV/0!</v>
      </c>
      <c r="V75" s="14" t="e">
        <f>'Oct 2015 Data'!J84</f>
        <v>#DIV/0!</v>
      </c>
      <c r="W75" s="21" t="e">
        <f>'Nov 2015 Data'!F84</f>
        <v>#DIV/0!</v>
      </c>
      <c r="X75" s="14" t="e">
        <f>'Nov 2015 Data'!J84</f>
        <v>#DIV/0!</v>
      </c>
      <c r="Y75" s="21" t="e">
        <f>'Dec 2015 Data'!F84</f>
        <v>#DIV/0!</v>
      </c>
      <c r="Z75" s="14" t="e">
        <f>'Dec 2015 Data'!J84</f>
        <v>#DIV/0!</v>
      </c>
      <c r="AA75" s="64" t="e">
        <f t="shared" ref="AA75:AA97" si="1">((AVERAGE(C75:Z75)-AVERAGE(B75:Z75))/AVERAGE(B75:Z75))</f>
        <v>#DIV/0!</v>
      </c>
    </row>
    <row r="76" spans="1:27" ht="15">
      <c r="A76" s="8" t="str">
        <f>A10</f>
        <v xml:space="preserve">    Market 2</v>
      </c>
      <c r="B76" s="21">
        <f>'Baseline Data'!C85</f>
        <v>0</v>
      </c>
      <c r="C76" s="21" t="e">
        <f>'Jan 2015 Data'!F85</f>
        <v>#DIV/0!</v>
      </c>
      <c r="D76" s="14" t="e">
        <f>'Jan 2015 Data'!J85</f>
        <v>#DIV/0!</v>
      </c>
      <c r="E76" s="21" t="e">
        <f>'Feb 2015 Data'!F85</f>
        <v>#DIV/0!</v>
      </c>
      <c r="F76" s="14" t="e">
        <f>'Feb 2015 Data'!J85</f>
        <v>#DIV/0!</v>
      </c>
      <c r="G76" s="21" t="e">
        <f>'Mar 2015 Data'!F85</f>
        <v>#DIV/0!</v>
      </c>
      <c r="H76" s="14" t="e">
        <f>'Mar 2015 Data'!J85</f>
        <v>#DIV/0!</v>
      </c>
      <c r="I76" s="21" t="e">
        <f>'Apr 2015 Data'!F85</f>
        <v>#DIV/0!</v>
      </c>
      <c r="J76" s="14" t="e">
        <f>'Apr 2015 Data'!J85</f>
        <v>#DIV/0!</v>
      </c>
      <c r="K76" s="21" t="e">
        <f>'May 2015 Data'!F85</f>
        <v>#DIV/0!</v>
      </c>
      <c r="L76" s="14" t="e">
        <f>'May 2015 Data'!J85</f>
        <v>#DIV/0!</v>
      </c>
      <c r="M76" s="21" t="e">
        <f>'June 2015 Data'!F85</f>
        <v>#DIV/0!</v>
      </c>
      <c r="N76" s="14" t="e">
        <f>'June 2015 Data'!J85</f>
        <v>#DIV/0!</v>
      </c>
      <c r="O76" s="21" t="e">
        <f>'July 2015 Data'!F85</f>
        <v>#DIV/0!</v>
      </c>
      <c r="P76" s="14" t="e">
        <f>'July 2015 Data'!J85</f>
        <v>#DIV/0!</v>
      </c>
      <c r="Q76" s="21" t="e">
        <f>'Aug 2015 Data'!F85</f>
        <v>#DIV/0!</v>
      </c>
      <c r="R76" s="14" t="e">
        <f>'Aug 2015 Data'!J85</f>
        <v>#DIV/0!</v>
      </c>
      <c r="S76" s="21" t="e">
        <f>'Sep 2015 Data'!F85</f>
        <v>#DIV/0!</v>
      </c>
      <c r="T76" s="14" t="e">
        <f>'Sep 2015 Data'!J85</f>
        <v>#DIV/0!</v>
      </c>
      <c r="U76" s="21" t="e">
        <f>'Oct 2015 Data'!F85</f>
        <v>#DIV/0!</v>
      </c>
      <c r="V76" s="14" t="e">
        <f>'Oct 2015 Data'!J85</f>
        <v>#DIV/0!</v>
      </c>
      <c r="W76" s="21" t="e">
        <f>'Nov 2015 Data'!F85</f>
        <v>#DIV/0!</v>
      </c>
      <c r="X76" s="14" t="e">
        <f>'Nov 2015 Data'!J85</f>
        <v>#DIV/0!</v>
      </c>
      <c r="Y76" s="21" t="e">
        <f>'Dec 2015 Data'!F85</f>
        <v>#DIV/0!</v>
      </c>
      <c r="Z76" s="14" t="e">
        <f>'Dec 2015 Data'!J85</f>
        <v>#DIV/0!</v>
      </c>
      <c r="AA76" s="64" t="e">
        <f t="shared" si="1"/>
        <v>#DIV/0!</v>
      </c>
    </row>
    <row r="77" spans="1:27" ht="15">
      <c r="A77" s="8" t="str">
        <f>A11</f>
        <v xml:space="preserve">    Market 3</v>
      </c>
      <c r="B77" s="21">
        <f>'Baseline Data'!C86</f>
        <v>0</v>
      </c>
      <c r="C77" s="21" t="e">
        <f>'Jan 2015 Data'!F86</f>
        <v>#DIV/0!</v>
      </c>
      <c r="D77" s="14" t="e">
        <f>'Jan 2015 Data'!J86</f>
        <v>#DIV/0!</v>
      </c>
      <c r="E77" s="21" t="e">
        <f>'Feb 2015 Data'!F86</f>
        <v>#DIV/0!</v>
      </c>
      <c r="F77" s="14" t="e">
        <f>'Feb 2015 Data'!J86</f>
        <v>#DIV/0!</v>
      </c>
      <c r="G77" s="21" t="e">
        <f>'Mar 2015 Data'!F86</f>
        <v>#DIV/0!</v>
      </c>
      <c r="H77" s="14" t="e">
        <f>'Mar 2015 Data'!J86</f>
        <v>#DIV/0!</v>
      </c>
      <c r="I77" s="21" t="e">
        <f>'Apr 2015 Data'!F86</f>
        <v>#DIV/0!</v>
      </c>
      <c r="J77" s="14" t="e">
        <f>'Apr 2015 Data'!J86</f>
        <v>#DIV/0!</v>
      </c>
      <c r="K77" s="21" t="e">
        <f>'May 2015 Data'!F86</f>
        <v>#DIV/0!</v>
      </c>
      <c r="L77" s="14" t="e">
        <f>'May 2015 Data'!J86</f>
        <v>#DIV/0!</v>
      </c>
      <c r="M77" s="21" t="e">
        <f>'June 2015 Data'!F86</f>
        <v>#DIV/0!</v>
      </c>
      <c r="N77" s="14" t="e">
        <f>'June 2015 Data'!J86</f>
        <v>#DIV/0!</v>
      </c>
      <c r="O77" s="21" t="e">
        <f>'July 2015 Data'!F86</f>
        <v>#DIV/0!</v>
      </c>
      <c r="P77" s="14" t="e">
        <f>'July 2015 Data'!J86</f>
        <v>#DIV/0!</v>
      </c>
      <c r="Q77" s="21" t="e">
        <f>'Aug 2015 Data'!F86</f>
        <v>#DIV/0!</v>
      </c>
      <c r="R77" s="14" t="e">
        <f>'Aug 2015 Data'!J86</f>
        <v>#DIV/0!</v>
      </c>
      <c r="S77" s="21" t="e">
        <f>'Sep 2015 Data'!F86</f>
        <v>#DIV/0!</v>
      </c>
      <c r="T77" s="14" t="e">
        <f>'Sep 2015 Data'!J86</f>
        <v>#DIV/0!</v>
      </c>
      <c r="U77" s="21" t="e">
        <f>'Oct 2015 Data'!F86</f>
        <v>#DIV/0!</v>
      </c>
      <c r="V77" s="14" t="e">
        <f>'Oct 2015 Data'!J86</f>
        <v>#DIV/0!</v>
      </c>
      <c r="W77" s="21" t="e">
        <f>'Nov 2015 Data'!F86</f>
        <v>#DIV/0!</v>
      </c>
      <c r="X77" s="14" t="e">
        <f>'Nov 2015 Data'!J86</f>
        <v>#DIV/0!</v>
      </c>
      <c r="Y77" s="21" t="e">
        <f>'Dec 2015 Data'!F86</f>
        <v>#DIV/0!</v>
      </c>
      <c r="Z77" s="14" t="e">
        <f>'Dec 2015 Data'!J86</f>
        <v>#DIV/0!</v>
      </c>
      <c r="AA77" s="64" t="e">
        <f t="shared" si="1"/>
        <v>#DIV/0!</v>
      </c>
    </row>
    <row r="78" spans="1:27" ht="15">
      <c r="A78" s="6" t="s">
        <v>85</v>
      </c>
      <c r="B78" s="147"/>
      <c r="C78" s="147"/>
      <c r="D78" s="149"/>
      <c r="E78" s="147"/>
      <c r="F78" s="149"/>
      <c r="G78" s="147"/>
      <c r="H78" s="149"/>
      <c r="I78" s="147"/>
      <c r="J78" s="149"/>
      <c r="K78" s="147"/>
      <c r="L78" s="149"/>
      <c r="M78" s="147"/>
      <c r="N78" s="149"/>
      <c r="O78" s="147"/>
      <c r="P78" s="149"/>
      <c r="Q78" s="147"/>
      <c r="R78" s="149"/>
      <c r="S78" s="147"/>
      <c r="T78" s="149"/>
      <c r="U78" s="147"/>
      <c r="V78" s="149"/>
      <c r="W78" s="147"/>
      <c r="X78" s="149"/>
      <c r="Y78" s="147"/>
      <c r="Z78" s="149"/>
      <c r="AA78" s="150"/>
    </row>
    <row r="79" spans="1:27" ht="15">
      <c r="A79" s="8" t="str">
        <f>A9</f>
        <v xml:space="preserve">    Market 1</v>
      </c>
      <c r="B79" s="21">
        <f>'Baseline Data'!C88</f>
        <v>0</v>
      </c>
      <c r="C79" s="21" t="e">
        <f>'Jan 2015 Data'!F88</f>
        <v>#DIV/0!</v>
      </c>
      <c r="D79" s="14" t="e">
        <f>'Jan 2015 Data'!J88</f>
        <v>#DIV/0!</v>
      </c>
      <c r="E79" s="21" t="e">
        <f>'Feb 2015 Data'!F88</f>
        <v>#DIV/0!</v>
      </c>
      <c r="F79" s="14" t="e">
        <f>'Feb 2015 Data'!J88</f>
        <v>#DIV/0!</v>
      </c>
      <c r="G79" s="21" t="e">
        <f>'Mar 2015 Data'!F88</f>
        <v>#DIV/0!</v>
      </c>
      <c r="H79" s="14" t="e">
        <f>'Mar 2015 Data'!J88</f>
        <v>#DIV/0!</v>
      </c>
      <c r="I79" s="21" t="e">
        <f>'Apr 2015 Data'!F88</f>
        <v>#DIV/0!</v>
      </c>
      <c r="J79" s="14" t="e">
        <f>'Apr 2015 Data'!J88</f>
        <v>#DIV/0!</v>
      </c>
      <c r="K79" s="21" t="e">
        <f>'May 2015 Data'!F88</f>
        <v>#DIV/0!</v>
      </c>
      <c r="L79" s="14" t="e">
        <f>'May 2015 Data'!J88</f>
        <v>#DIV/0!</v>
      </c>
      <c r="M79" s="21" t="e">
        <f>'June 2015 Data'!F88</f>
        <v>#DIV/0!</v>
      </c>
      <c r="N79" s="14" t="e">
        <f>'June 2015 Data'!J88</f>
        <v>#DIV/0!</v>
      </c>
      <c r="O79" s="21" t="e">
        <f>'July 2015 Data'!F88</f>
        <v>#DIV/0!</v>
      </c>
      <c r="P79" s="14" t="e">
        <f>'July 2015 Data'!J88</f>
        <v>#DIV/0!</v>
      </c>
      <c r="Q79" s="21" t="e">
        <f>'Aug 2015 Data'!F88</f>
        <v>#DIV/0!</v>
      </c>
      <c r="R79" s="14" t="e">
        <f>'Aug 2015 Data'!J88</f>
        <v>#DIV/0!</v>
      </c>
      <c r="S79" s="21" t="e">
        <f>'Sep 2015 Data'!F88</f>
        <v>#DIV/0!</v>
      </c>
      <c r="T79" s="14" t="e">
        <f>'Sep 2015 Data'!J88</f>
        <v>#DIV/0!</v>
      </c>
      <c r="U79" s="21" t="e">
        <f>'Oct 2015 Data'!F88</f>
        <v>#DIV/0!</v>
      </c>
      <c r="V79" s="14" t="e">
        <f>'Oct 2015 Data'!J88</f>
        <v>#DIV/0!</v>
      </c>
      <c r="W79" s="21" t="e">
        <f>'Nov 2015 Data'!F88</f>
        <v>#DIV/0!</v>
      </c>
      <c r="X79" s="14" t="e">
        <f>'Nov 2015 Data'!J88</f>
        <v>#DIV/0!</v>
      </c>
      <c r="Y79" s="21" t="e">
        <f>'Dec 2015 Data'!F88</f>
        <v>#DIV/0!</v>
      </c>
      <c r="Z79" s="14" t="e">
        <f>'Dec 2015 Data'!J88</f>
        <v>#DIV/0!</v>
      </c>
      <c r="AA79" s="64" t="e">
        <f t="shared" si="1"/>
        <v>#DIV/0!</v>
      </c>
    </row>
    <row r="80" spans="1:27" ht="15">
      <c r="A80" s="8" t="str">
        <f>A10</f>
        <v xml:space="preserve">    Market 2</v>
      </c>
      <c r="B80" s="21">
        <f>'Baseline Data'!C89</f>
        <v>0</v>
      </c>
      <c r="C80" s="21" t="e">
        <f>'Jan 2015 Data'!F89</f>
        <v>#DIV/0!</v>
      </c>
      <c r="D80" s="14" t="e">
        <f>'Jan 2015 Data'!J89</f>
        <v>#DIV/0!</v>
      </c>
      <c r="E80" s="21" t="e">
        <f>'Feb 2015 Data'!F89</f>
        <v>#DIV/0!</v>
      </c>
      <c r="F80" s="14" t="e">
        <f>'Feb 2015 Data'!J89</f>
        <v>#DIV/0!</v>
      </c>
      <c r="G80" s="21" t="e">
        <f>'Mar 2015 Data'!F89</f>
        <v>#DIV/0!</v>
      </c>
      <c r="H80" s="14" t="e">
        <f>'Mar 2015 Data'!J89</f>
        <v>#DIV/0!</v>
      </c>
      <c r="I80" s="21" t="e">
        <f>'Apr 2015 Data'!F89</f>
        <v>#DIV/0!</v>
      </c>
      <c r="J80" s="14" t="e">
        <f>'Apr 2015 Data'!J89</f>
        <v>#DIV/0!</v>
      </c>
      <c r="K80" s="21" t="e">
        <f>'May 2015 Data'!F89</f>
        <v>#DIV/0!</v>
      </c>
      <c r="L80" s="14" t="e">
        <f>'May 2015 Data'!J89</f>
        <v>#DIV/0!</v>
      </c>
      <c r="M80" s="21" t="e">
        <f>'June 2015 Data'!F89</f>
        <v>#DIV/0!</v>
      </c>
      <c r="N80" s="14" t="e">
        <f>'June 2015 Data'!J89</f>
        <v>#DIV/0!</v>
      </c>
      <c r="O80" s="21" t="e">
        <f>'July 2015 Data'!F89</f>
        <v>#DIV/0!</v>
      </c>
      <c r="P80" s="14" t="e">
        <f>'July 2015 Data'!J89</f>
        <v>#DIV/0!</v>
      </c>
      <c r="Q80" s="21" t="e">
        <f>'Aug 2015 Data'!F89</f>
        <v>#DIV/0!</v>
      </c>
      <c r="R80" s="14" t="e">
        <f>'Aug 2015 Data'!J89</f>
        <v>#DIV/0!</v>
      </c>
      <c r="S80" s="21" t="e">
        <f>'Sep 2015 Data'!F89</f>
        <v>#DIV/0!</v>
      </c>
      <c r="T80" s="14" t="e">
        <f>'Sep 2015 Data'!J89</f>
        <v>#DIV/0!</v>
      </c>
      <c r="U80" s="21" t="e">
        <f>'Oct 2015 Data'!F89</f>
        <v>#DIV/0!</v>
      </c>
      <c r="V80" s="14" t="e">
        <f>'Oct 2015 Data'!J89</f>
        <v>#DIV/0!</v>
      </c>
      <c r="W80" s="21" t="e">
        <f>'Nov 2015 Data'!F89</f>
        <v>#DIV/0!</v>
      </c>
      <c r="X80" s="14" t="e">
        <f>'Nov 2015 Data'!J89</f>
        <v>#DIV/0!</v>
      </c>
      <c r="Y80" s="21" t="e">
        <f>'Dec 2015 Data'!F89</f>
        <v>#DIV/0!</v>
      </c>
      <c r="Z80" s="14" t="e">
        <f>'Dec 2015 Data'!J89</f>
        <v>#DIV/0!</v>
      </c>
      <c r="AA80" s="64" t="e">
        <f t="shared" si="1"/>
        <v>#DIV/0!</v>
      </c>
    </row>
    <row r="81" spans="1:27" ht="15">
      <c r="A81" s="8" t="str">
        <f>A11</f>
        <v xml:space="preserve">    Market 3</v>
      </c>
      <c r="B81" s="21">
        <f>'Baseline Data'!C90</f>
        <v>0</v>
      </c>
      <c r="C81" s="21" t="e">
        <f>'Jan 2015 Data'!F90</f>
        <v>#DIV/0!</v>
      </c>
      <c r="D81" s="14" t="e">
        <f>'Jan 2015 Data'!J90</f>
        <v>#DIV/0!</v>
      </c>
      <c r="E81" s="21" t="e">
        <f>'Feb 2015 Data'!F90</f>
        <v>#DIV/0!</v>
      </c>
      <c r="F81" s="14" t="e">
        <f>'Feb 2015 Data'!J90</f>
        <v>#DIV/0!</v>
      </c>
      <c r="G81" s="21" t="e">
        <f>'Mar 2015 Data'!F90</f>
        <v>#DIV/0!</v>
      </c>
      <c r="H81" s="14" t="e">
        <f>'Mar 2015 Data'!J90</f>
        <v>#DIV/0!</v>
      </c>
      <c r="I81" s="21" t="e">
        <f>'Apr 2015 Data'!F90</f>
        <v>#DIV/0!</v>
      </c>
      <c r="J81" s="14" t="e">
        <f>'Apr 2015 Data'!J90</f>
        <v>#DIV/0!</v>
      </c>
      <c r="K81" s="21" t="e">
        <f>'May 2015 Data'!F90</f>
        <v>#DIV/0!</v>
      </c>
      <c r="L81" s="14" t="e">
        <f>'May 2015 Data'!J90</f>
        <v>#DIV/0!</v>
      </c>
      <c r="M81" s="21" t="e">
        <f>'June 2015 Data'!F90</f>
        <v>#DIV/0!</v>
      </c>
      <c r="N81" s="14" t="e">
        <f>'June 2015 Data'!J90</f>
        <v>#DIV/0!</v>
      </c>
      <c r="O81" s="21" t="e">
        <f>'July 2015 Data'!F90</f>
        <v>#DIV/0!</v>
      </c>
      <c r="P81" s="14" t="e">
        <f>'July 2015 Data'!J90</f>
        <v>#DIV/0!</v>
      </c>
      <c r="Q81" s="21" t="e">
        <f>'Aug 2015 Data'!F90</f>
        <v>#DIV/0!</v>
      </c>
      <c r="R81" s="14" t="e">
        <f>'Aug 2015 Data'!J90</f>
        <v>#DIV/0!</v>
      </c>
      <c r="S81" s="21" t="e">
        <f>'Sep 2015 Data'!F90</f>
        <v>#DIV/0!</v>
      </c>
      <c r="T81" s="14" t="e">
        <f>'Sep 2015 Data'!J90</f>
        <v>#DIV/0!</v>
      </c>
      <c r="U81" s="21" t="e">
        <f>'Oct 2015 Data'!F90</f>
        <v>#DIV/0!</v>
      </c>
      <c r="V81" s="14" t="e">
        <f>'Oct 2015 Data'!J90</f>
        <v>#DIV/0!</v>
      </c>
      <c r="W81" s="21" t="e">
        <f>'Nov 2015 Data'!F90</f>
        <v>#DIV/0!</v>
      </c>
      <c r="X81" s="14" t="e">
        <f>'Nov 2015 Data'!J90</f>
        <v>#DIV/0!</v>
      </c>
      <c r="Y81" s="21" t="e">
        <f>'Dec 2015 Data'!F90</f>
        <v>#DIV/0!</v>
      </c>
      <c r="Z81" s="14" t="e">
        <f>'Dec 2015 Data'!J90</f>
        <v>#DIV/0!</v>
      </c>
      <c r="AA81" s="64" t="e">
        <f t="shared" si="1"/>
        <v>#DIV/0!</v>
      </c>
    </row>
    <row r="82" spans="1:27" ht="15">
      <c r="A82" s="6" t="s">
        <v>81</v>
      </c>
      <c r="B82" s="147"/>
      <c r="C82" s="147"/>
      <c r="D82" s="149"/>
      <c r="E82" s="147"/>
      <c r="F82" s="149"/>
      <c r="G82" s="147"/>
      <c r="H82" s="149"/>
      <c r="I82" s="147"/>
      <c r="J82" s="149"/>
      <c r="K82" s="147"/>
      <c r="L82" s="149"/>
      <c r="M82" s="147"/>
      <c r="N82" s="149"/>
      <c r="O82" s="147"/>
      <c r="P82" s="149"/>
      <c r="Q82" s="147"/>
      <c r="R82" s="149"/>
      <c r="S82" s="147"/>
      <c r="T82" s="149"/>
      <c r="U82" s="147"/>
      <c r="V82" s="149"/>
      <c r="W82" s="147"/>
      <c r="X82" s="149"/>
      <c r="Y82" s="147"/>
      <c r="Z82" s="149"/>
      <c r="AA82" s="150"/>
    </row>
    <row r="83" spans="1:27" ht="15">
      <c r="A83" s="8" t="str">
        <f>A9</f>
        <v xml:space="preserve">    Market 1</v>
      </c>
      <c r="B83" s="21">
        <f>'Baseline Data'!C92</f>
        <v>0</v>
      </c>
      <c r="C83" s="21" t="e">
        <f>'Jan 2015 Data'!F92</f>
        <v>#DIV/0!</v>
      </c>
      <c r="D83" s="14" t="e">
        <f>'Jan 2015 Data'!J92</f>
        <v>#DIV/0!</v>
      </c>
      <c r="E83" s="21" t="e">
        <f>'Feb 2015 Data'!F92</f>
        <v>#DIV/0!</v>
      </c>
      <c r="F83" s="14" t="e">
        <f>'Feb 2015 Data'!J92</f>
        <v>#DIV/0!</v>
      </c>
      <c r="G83" s="21" t="e">
        <f>'Mar 2015 Data'!F92</f>
        <v>#DIV/0!</v>
      </c>
      <c r="H83" s="14" t="e">
        <f>'Mar 2015 Data'!J92</f>
        <v>#DIV/0!</v>
      </c>
      <c r="I83" s="21" t="e">
        <f>'Apr 2015 Data'!F92</f>
        <v>#DIV/0!</v>
      </c>
      <c r="J83" s="14" t="e">
        <f>'Apr 2015 Data'!J92</f>
        <v>#DIV/0!</v>
      </c>
      <c r="K83" s="21" t="e">
        <f>'May 2015 Data'!F92</f>
        <v>#DIV/0!</v>
      </c>
      <c r="L83" s="14" t="e">
        <f>'May 2015 Data'!J92</f>
        <v>#DIV/0!</v>
      </c>
      <c r="M83" s="21" t="e">
        <f>'June 2015 Data'!F92</f>
        <v>#DIV/0!</v>
      </c>
      <c r="N83" s="14" t="e">
        <f>'June 2015 Data'!J92</f>
        <v>#DIV/0!</v>
      </c>
      <c r="O83" s="21" t="e">
        <f>'July 2015 Data'!F92</f>
        <v>#DIV/0!</v>
      </c>
      <c r="P83" s="14" t="e">
        <f>'July 2015 Data'!J92</f>
        <v>#DIV/0!</v>
      </c>
      <c r="Q83" s="21" t="e">
        <f>'Aug 2015 Data'!F92</f>
        <v>#DIV/0!</v>
      </c>
      <c r="R83" s="14" t="e">
        <f>'Aug 2015 Data'!J92</f>
        <v>#DIV/0!</v>
      </c>
      <c r="S83" s="21" t="e">
        <f>'Sep 2015 Data'!F92</f>
        <v>#DIV/0!</v>
      </c>
      <c r="T83" s="14" t="e">
        <f>'Sep 2015 Data'!J92</f>
        <v>#DIV/0!</v>
      </c>
      <c r="U83" s="21" t="e">
        <f>'Oct 2015 Data'!F92</f>
        <v>#DIV/0!</v>
      </c>
      <c r="V83" s="14" t="e">
        <f>'Oct 2015 Data'!J92</f>
        <v>#DIV/0!</v>
      </c>
      <c r="W83" s="21" t="e">
        <f>'Nov 2015 Data'!F92</f>
        <v>#DIV/0!</v>
      </c>
      <c r="X83" s="14" t="e">
        <f>'Nov 2015 Data'!J92</f>
        <v>#DIV/0!</v>
      </c>
      <c r="Y83" s="21" t="e">
        <f>'Dec 2015 Data'!F92</f>
        <v>#DIV/0!</v>
      </c>
      <c r="Z83" s="14" t="e">
        <f>'Dec 2015 Data'!J92</f>
        <v>#DIV/0!</v>
      </c>
      <c r="AA83" s="64" t="e">
        <f t="shared" si="1"/>
        <v>#DIV/0!</v>
      </c>
    </row>
    <row r="84" spans="1:27" ht="15">
      <c r="A84" s="8" t="str">
        <f>A10</f>
        <v xml:space="preserve">    Market 2</v>
      </c>
      <c r="B84" s="21">
        <f>'Baseline Data'!C93</f>
        <v>0</v>
      </c>
      <c r="C84" s="21" t="e">
        <f>'Jan 2015 Data'!F93</f>
        <v>#DIV/0!</v>
      </c>
      <c r="D84" s="14" t="e">
        <f>'Jan 2015 Data'!J93</f>
        <v>#DIV/0!</v>
      </c>
      <c r="E84" s="21" t="e">
        <f>'Feb 2015 Data'!F93</f>
        <v>#DIV/0!</v>
      </c>
      <c r="F84" s="14" t="e">
        <f>'Feb 2015 Data'!J93</f>
        <v>#DIV/0!</v>
      </c>
      <c r="G84" s="21" t="e">
        <f>'Mar 2015 Data'!F93</f>
        <v>#DIV/0!</v>
      </c>
      <c r="H84" s="14" t="e">
        <f>'Mar 2015 Data'!J93</f>
        <v>#DIV/0!</v>
      </c>
      <c r="I84" s="21" t="e">
        <f>'Apr 2015 Data'!F93</f>
        <v>#DIV/0!</v>
      </c>
      <c r="J84" s="14" t="e">
        <f>'Apr 2015 Data'!J93</f>
        <v>#DIV/0!</v>
      </c>
      <c r="K84" s="21" t="e">
        <f>'May 2015 Data'!F93</f>
        <v>#DIV/0!</v>
      </c>
      <c r="L84" s="14" t="e">
        <f>'May 2015 Data'!J93</f>
        <v>#DIV/0!</v>
      </c>
      <c r="M84" s="21" t="e">
        <f>'June 2015 Data'!F93</f>
        <v>#DIV/0!</v>
      </c>
      <c r="N84" s="14" t="e">
        <f>'June 2015 Data'!J93</f>
        <v>#DIV/0!</v>
      </c>
      <c r="O84" s="21" t="e">
        <f>'July 2015 Data'!F93</f>
        <v>#DIV/0!</v>
      </c>
      <c r="P84" s="14" t="e">
        <f>'July 2015 Data'!J93</f>
        <v>#DIV/0!</v>
      </c>
      <c r="Q84" s="21" t="e">
        <f>'Aug 2015 Data'!F93</f>
        <v>#DIV/0!</v>
      </c>
      <c r="R84" s="14" t="e">
        <f>'Aug 2015 Data'!J93</f>
        <v>#DIV/0!</v>
      </c>
      <c r="S84" s="21" t="e">
        <f>'Sep 2015 Data'!F93</f>
        <v>#DIV/0!</v>
      </c>
      <c r="T84" s="14" t="e">
        <f>'Sep 2015 Data'!J93</f>
        <v>#DIV/0!</v>
      </c>
      <c r="U84" s="21" t="e">
        <f>'Oct 2015 Data'!F93</f>
        <v>#DIV/0!</v>
      </c>
      <c r="V84" s="14" t="e">
        <f>'Oct 2015 Data'!J93</f>
        <v>#DIV/0!</v>
      </c>
      <c r="W84" s="21" t="e">
        <f>'Nov 2015 Data'!F93</f>
        <v>#DIV/0!</v>
      </c>
      <c r="X84" s="14" t="e">
        <f>'Nov 2015 Data'!J93</f>
        <v>#DIV/0!</v>
      </c>
      <c r="Y84" s="21" t="e">
        <f>'Dec 2015 Data'!F93</f>
        <v>#DIV/0!</v>
      </c>
      <c r="Z84" s="14" t="e">
        <f>'Dec 2015 Data'!J93</f>
        <v>#DIV/0!</v>
      </c>
      <c r="AA84" s="64" t="e">
        <f t="shared" si="1"/>
        <v>#DIV/0!</v>
      </c>
    </row>
    <row r="85" spans="1:27" ht="15">
      <c r="A85" s="8" t="str">
        <f>A11</f>
        <v xml:space="preserve">    Market 3</v>
      </c>
      <c r="B85" s="21">
        <f>'Baseline Data'!C94</f>
        <v>0</v>
      </c>
      <c r="C85" s="21" t="e">
        <f>'Jan 2015 Data'!F94</f>
        <v>#DIV/0!</v>
      </c>
      <c r="D85" s="14" t="e">
        <f>'Jan 2015 Data'!J94</f>
        <v>#DIV/0!</v>
      </c>
      <c r="E85" s="21" t="e">
        <f>'Feb 2015 Data'!F94</f>
        <v>#DIV/0!</v>
      </c>
      <c r="F85" s="14" t="e">
        <f>'Feb 2015 Data'!J94</f>
        <v>#DIV/0!</v>
      </c>
      <c r="G85" s="21" t="e">
        <f>'Mar 2015 Data'!F94</f>
        <v>#DIV/0!</v>
      </c>
      <c r="H85" s="14" t="e">
        <f>'Mar 2015 Data'!J94</f>
        <v>#DIV/0!</v>
      </c>
      <c r="I85" s="21" t="e">
        <f>'Apr 2015 Data'!F94</f>
        <v>#DIV/0!</v>
      </c>
      <c r="J85" s="14" t="e">
        <f>'Apr 2015 Data'!J94</f>
        <v>#DIV/0!</v>
      </c>
      <c r="K85" s="21" t="e">
        <f>'May 2015 Data'!F94</f>
        <v>#DIV/0!</v>
      </c>
      <c r="L85" s="14" t="e">
        <f>'May 2015 Data'!J94</f>
        <v>#DIV/0!</v>
      </c>
      <c r="M85" s="21" t="e">
        <f>'June 2015 Data'!F94</f>
        <v>#DIV/0!</v>
      </c>
      <c r="N85" s="14" t="e">
        <f>'June 2015 Data'!J94</f>
        <v>#DIV/0!</v>
      </c>
      <c r="O85" s="21" t="e">
        <f>'July 2015 Data'!F94</f>
        <v>#DIV/0!</v>
      </c>
      <c r="P85" s="14" t="e">
        <f>'July 2015 Data'!J94</f>
        <v>#DIV/0!</v>
      </c>
      <c r="Q85" s="21" t="e">
        <f>'Aug 2015 Data'!F94</f>
        <v>#DIV/0!</v>
      </c>
      <c r="R85" s="14" t="e">
        <f>'Aug 2015 Data'!J94</f>
        <v>#DIV/0!</v>
      </c>
      <c r="S85" s="21" t="e">
        <f>'Sep 2015 Data'!F94</f>
        <v>#DIV/0!</v>
      </c>
      <c r="T85" s="14" t="e">
        <f>'Sep 2015 Data'!J94</f>
        <v>#DIV/0!</v>
      </c>
      <c r="U85" s="21" t="e">
        <f>'Oct 2015 Data'!F94</f>
        <v>#DIV/0!</v>
      </c>
      <c r="V85" s="14" t="e">
        <f>'Oct 2015 Data'!J94</f>
        <v>#DIV/0!</v>
      </c>
      <c r="W85" s="21" t="e">
        <f>'Nov 2015 Data'!F94</f>
        <v>#DIV/0!</v>
      </c>
      <c r="X85" s="14" t="e">
        <f>'Nov 2015 Data'!J94</f>
        <v>#DIV/0!</v>
      </c>
      <c r="Y85" s="21" t="e">
        <f>'Dec 2015 Data'!F94</f>
        <v>#DIV/0!</v>
      </c>
      <c r="Z85" s="14" t="e">
        <f>'Dec 2015 Data'!J94</f>
        <v>#DIV/0!</v>
      </c>
      <c r="AA85" s="64" t="e">
        <f t="shared" si="1"/>
        <v>#DIV/0!</v>
      </c>
    </row>
    <row r="86" spans="1:27" ht="15">
      <c r="A86" s="6" t="s">
        <v>82</v>
      </c>
      <c r="B86" s="147"/>
      <c r="C86" s="147"/>
      <c r="D86" s="149"/>
      <c r="E86" s="147"/>
      <c r="F86" s="149"/>
      <c r="G86" s="147"/>
      <c r="H86" s="149"/>
      <c r="I86" s="147"/>
      <c r="J86" s="149"/>
      <c r="K86" s="147"/>
      <c r="L86" s="149"/>
      <c r="M86" s="147"/>
      <c r="N86" s="149"/>
      <c r="O86" s="147"/>
      <c r="P86" s="149"/>
      <c r="Q86" s="147"/>
      <c r="R86" s="149"/>
      <c r="S86" s="147"/>
      <c r="T86" s="149"/>
      <c r="U86" s="147"/>
      <c r="V86" s="149"/>
      <c r="W86" s="147"/>
      <c r="X86" s="149"/>
      <c r="Y86" s="147"/>
      <c r="Z86" s="149"/>
      <c r="AA86" s="150"/>
    </row>
    <row r="87" spans="1:27" ht="15">
      <c r="A87" s="8" t="str">
        <f>A9</f>
        <v xml:space="preserve">    Market 1</v>
      </c>
      <c r="B87" s="21">
        <f>'Baseline Data'!C96</f>
        <v>0</v>
      </c>
      <c r="C87" s="21" t="e">
        <f>'Jan 2015 Data'!F96</f>
        <v>#DIV/0!</v>
      </c>
      <c r="D87" s="14" t="e">
        <f>'Jan 2015 Data'!J96</f>
        <v>#DIV/0!</v>
      </c>
      <c r="E87" s="21" t="e">
        <f>'Feb 2015 Data'!F96</f>
        <v>#DIV/0!</v>
      </c>
      <c r="F87" s="14" t="e">
        <f>'Feb 2015 Data'!J96</f>
        <v>#DIV/0!</v>
      </c>
      <c r="G87" s="21" t="e">
        <f>'Mar 2015 Data'!F96</f>
        <v>#DIV/0!</v>
      </c>
      <c r="H87" s="14" t="e">
        <f>'Mar 2015 Data'!J96</f>
        <v>#DIV/0!</v>
      </c>
      <c r="I87" s="21" t="e">
        <f>'Apr 2015 Data'!F96</f>
        <v>#DIV/0!</v>
      </c>
      <c r="J87" s="14" t="e">
        <f>'Apr 2015 Data'!J96</f>
        <v>#DIV/0!</v>
      </c>
      <c r="K87" s="21" t="e">
        <f>'May 2015 Data'!F96</f>
        <v>#DIV/0!</v>
      </c>
      <c r="L87" s="14" t="e">
        <f>'May 2015 Data'!J96</f>
        <v>#DIV/0!</v>
      </c>
      <c r="M87" s="21" t="e">
        <f>'June 2015 Data'!F96</f>
        <v>#DIV/0!</v>
      </c>
      <c r="N87" s="14" t="e">
        <f>'June 2015 Data'!J96</f>
        <v>#DIV/0!</v>
      </c>
      <c r="O87" s="21" t="e">
        <f>'July 2015 Data'!F96</f>
        <v>#DIV/0!</v>
      </c>
      <c r="P87" s="14" t="e">
        <f>'July 2015 Data'!J96</f>
        <v>#DIV/0!</v>
      </c>
      <c r="Q87" s="21" t="e">
        <f>'Aug 2015 Data'!F96</f>
        <v>#DIV/0!</v>
      </c>
      <c r="R87" s="14" t="e">
        <f>'Aug 2015 Data'!J96</f>
        <v>#DIV/0!</v>
      </c>
      <c r="S87" s="21" t="e">
        <f>'Sep 2015 Data'!F96</f>
        <v>#DIV/0!</v>
      </c>
      <c r="T87" s="14" t="e">
        <f>'Sep 2015 Data'!J96</f>
        <v>#DIV/0!</v>
      </c>
      <c r="U87" s="21" t="e">
        <f>'Oct 2015 Data'!F96</f>
        <v>#DIV/0!</v>
      </c>
      <c r="V87" s="14" t="e">
        <f>'Oct 2015 Data'!J96</f>
        <v>#DIV/0!</v>
      </c>
      <c r="W87" s="21" t="e">
        <f>'Nov 2015 Data'!F96</f>
        <v>#DIV/0!</v>
      </c>
      <c r="X87" s="14" t="e">
        <f>'Nov 2015 Data'!J96</f>
        <v>#DIV/0!</v>
      </c>
      <c r="Y87" s="21" t="e">
        <f>'Dec 2015 Data'!F96</f>
        <v>#DIV/0!</v>
      </c>
      <c r="Z87" s="14" t="e">
        <f>'Dec 2015 Data'!J96</f>
        <v>#DIV/0!</v>
      </c>
      <c r="AA87" s="64" t="e">
        <f t="shared" si="1"/>
        <v>#DIV/0!</v>
      </c>
    </row>
    <row r="88" spans="1:27" ht="15">
      <c r="A88" s="8" t="str">
        <f>A10</f>
        <v xml:space="preserve">    Market 2</v>
      </c>
      <c r="B88" s="21">
        <f>'Baseline Data'!C97</f>
        <v>0</v>
      </c>
      <c r="C88" s="21" t="e">
        <f>'Jan 2015 Data'!F97</f>
        <v>#DIV/0!</v>
      </c>
      <c r="D88" s="14" t="e">
        <f>'Jan 2015 Data'!J97</f>
        <v>#DIV/0!</v>
      </c>
      <c r="E88" s="21" t="e">
        <f>'Feb 2015 Data'!F97</f>
        <v>#DIV/0!</v>
      </c>
      <c r="F88" s="14" t="e">
        <f>'Feb 2015 Data'!J97</f>
        <v>#DIV/0!</v>
      </c>
      <c r="G88" s="21" t="e">
        <f>'Mar 2015 Data'!F97</f>
        <v>#DIV/0!</v>
      </c>
      <c r="H88" s="14" t="e">
        <f>'Mar 2015 Data'!J97</f>
        <v>#DIV/0!</v>
      </c>
      <c r="I88" s="21" t="e">
        <f>'Apr 2015 Data'!F97</f>
        <v>#DIV/0!</v>
      </c>
      <c r="J88" s="14" t="e">
        <f>'Apr 2015 Data'!J97</f>
        <v>#DIV/0!</v>
      </c>
      <c r="K88" s="21" t="e">
        <f>'May 2015 Data'!F97</f>
        <v>#DIV/0!</v>
      </c>
      <c r="L88" s="14" t="e">
        <f>'May 2015 Data'!J97</f>
        <v>#DIV/0!</v>
      </c>
      <c r="M88" s="21" t="e">
        <f>'June 2015 Data'!F97</f>
        <v>#DIV/0!</v>
      </c>
      <c r="N88" s="14" t="e">
        <f>'June 2015 Data'!J97</f>
        <v>#DIV/0!</v>
      </c>
      <c r="O88" s="21" t="e">
        <f>'July 2015 Data'!F97</f>
        <v>#DIV/0!</v>
      </c>
      <c r="P88" s="14" t="e">
        <f>'July 2015 Data'!J97</f>
        <v>#DIV/0!</v>
      </c>
      <c r="Q88" s="21" t="e">
        <f>'Aug 2015 Data'!F97</f>
        <v>#DIV/0!</v>
      </c>
      <c r="R88" s="14" t="e">
        <f>'Aug 2015 Data'!J97</f>
        <v>#DIV/0!</v>
      </c>
      <c r="S88" s="21" t="e">
        <f>'Sep 2015 Data'!F97</f>
        <v>#DIV/0!</v>
      </c>
      <c r="T88" s="14" t="e">
        <f>'Sep 2015 Data'!J97</f>
        <v>#DIV/0!</v>
      </c>
      <c r="U88" s="21" t="e">
        <f>'Oct 2015 Data'!F97</f>
        <v>#DIV/0!</v>
      </c>
      <c r="V88" s="14" t="e">
        <f>'Oct 2015 Data'!J97</f>
        <v>#DIV/0!</v>
      </c>
      <c r="W88" s="21" t="e">
        <f>'Nov 2015 Data'!F97</f>
        <v>#DIV/0!</v>
      </c>
      <c r="X88" s="14" t="e">
        <f>'Nov 2015 Data'!J97</f>
        <v>#DIV/0!</v>
      </c>
      <c r="Y88" s="21" t="e">
        <f>'Dec 2015 Data'!F97</f>
        <v>#DIV/0!</v>
      </c>
      <c r="Z88" s="14" t="e">
        <f>'Dec 2015 Data'!J97</f>
        <v>#DIV/0!</v>
      </c>
      <c r="AA88" s="64" t="e">
        <f t="shared" si="1"/>
        <v>#DIV/0!</v>
      </c>
    </row>
    <row r="89" spans="1:27" ht="15">
      <c r="A89" s="8" t="str">
        <f>A11</f>
        <v xml:space="preserve">    Market 3</v>
      </c>
      <c r="B89" s="21">
        <f>'Baseline Data'!C98</f>
        <v>0</v>
      </c>
      <c r="C89" s="21" t="e">
        <f>'Jan 2015 Data'!F98</f>
        <v>#DIV/0!</v>
      </c>
      <c r="D89" s="14" t="e">
        <f>'Jan 2015 Data'!J98</f>
        <v>#DIV/0!</v>
      </c>
      <c r="E89" s="21" t="e">
        <f>'Feb 2015 Data'!F98</f>
        <v>#DIV/0!</v>
      </c>
      <c r="F89" s="14" t="e">
        <f>'Feb 2015 Data'!J98</f>
        <v>#DIV/0!</v>
      </c>
      <c r="G89" s="21" t="e">
        <f>'Mar 2015 Data'!F98</f>
        <v>#DIV/0!</v>
      </c>
      <c r="H89" s="14" t="e">
        <f>'Mar 2015 Data'!J98</f>
        <v>#DIV/0!</v>
      </c>
      <c r="I89" s="21" t="e">
        <f>'Apr 2015 Data'!F98</f>
        <v>#DIV/0!</v>
      </c>
      <c r="J89" s="14" t="e">
        <f>'Apr 2015 Data'!J98</f>
        <v>#DIV/0!</v>
      </c>
      <c r="K89" s="21" t="e">
        <f>'May 2015 Data'!F98</f>
        <v>#DIV/0!</v>
      </c>
      <c r="L89" s="14" t="e">
        <f>'May 2015 Data'!J98</f>
        <v>#DIV/0!</v>
      </c>
      <c r="M89" s="21" t="e">
        <f>'June 2015 Data'!F98</f>
        <v>#DIV/0!</v>
      </c>
      <c r="N89" s="14" t="e">
        <f>'June 2015 Data'!J98</f>
        <v>#DIV/0!</v>
      </c>
      <c r="O89" s="21" t="e">
        <f>'July 2015 Data'!F98</f>
        <v>#DIV/0!</v>
      </c>
      <c r="P89" s="14" t="e">
        <f>'July 2015 Data'!J98</f>
        <v>#DIV/0!</v>
      </c>
      <c r="Q89" s="21" t="e">
        <f>'Aug 2015 Data'!F98</f>
        <v>#DIV/0!</v>
      </c>
      <c r="R89" s="14" t="e">
        <f>'Aug 2015 Data'!J98</f>
        <v>#DIV/0!</v>
      </c>
      <c r="S89" s="21" t="e">
        <f>'Sep 2015 Data'!F98</f>
        <v>#DIV/0!</v>
      </c>
      <c r="T89" s="14" t="e">
        <f>'Sep 2015 Data'!J98</f>
        <v>#DIV/0!</v>
      </c>
      <c r="U89" s="21" t="e">
        <f>'Oct 2015 Data'!F98</f>
        <v>#DIV/0!</v>
      </c>
      <c r="V89" s="14" t="e">
        <f>'Oct 2015 Data'!J98</f>
        <v>#DIV/0!</v>
      </c>
      <c r="W89" s="21" t="e">
        <f>'Nov 2015 Data'!F98</f>
        <v>#DIV/0!</v>
      </c>
      <c r="X89" s="14" t="e">
        <f>'Nov 2015 Data'!J98</f>
        <v>#DIV/0!</v>
      </c>
      <c r="Y89" s="21" t="e">
        <f>'Dec 2015 Data'!F98</f>
        <v>#DIV/0!</v>
      </c>
      <c r="Z89" s="14" t="e">
        <f>'Dec 2015 Data'!J98</f>
        <v>#DIV/0!</v>
      </c>
      <c r="AA89" s="64" t="e">
        <f t="shared" si="1"/>
        <v>#DIV/0!</v>
      </c>
    </row>
    <row r="90" spans="1:27" ht="15">
      <c r="A90" s="6" t="s">
        <v>84</v>
      </c>
      <c r="B90" s="147"/>
      <c r="C90" s="147"/>
      <c r="D90" s="149"/>
      <c r="E90" s="147"/>
      <c r="F90" s="149"/>
      <c r="G90" s="147"/>
      <c r="H90" s="149"/>
      <c r="I90" s="147"/>
      <c r="J90" s="149"/>
      <c r="K90" s="147"/>
      <c r="L90" s="149"/>
      <c r="M90" s="147"/>
      <c r="N90" s="149"/>
      <c r="O90" s="147"/>
      <c r="P90" s="149"/>
      <c r="Q90" s="147"/>
      <c r="R90" s="149"/>
      <c r="S90" s="147"/>
      <c r="T90" s="149"/>
      <c r="U90" s="147"/>
      <c r="V90" s="149"/>
      <c r="W90" s="147"/>
      <c r="X90" s="149"/>
      <c r="Y90" s="147"/>
      <c r="Z90" s="149"/>
      <c r="AA90" s="150"/>
    </row>
    <row r="91" spans="1:27" ht="15">
      <c r="A91" s="8" t="str">
        <f>A9</f>
        <v xml:space="preserve">    Market 1</v>
      </c>
      <c r="B91" s="21">
        <f>'Baseline Data'!C100</f>
        <v>0</v>
      </c>
      <c r="C91" s="21" t="e">
        <f>'Jan 2015 Data'!F100</f>
        <v>#DIV/0!</v>
      </c>
      <c r="D91" s="14" t="e">
        <f>'Jan 2015 Data'!J100</f>
        <v>#DIV/0!</v>
      </c>
      <c r="E91" s="21" t="e">
        <f>'Feb 2015 Data'!F100</f>
        <v>#DIV/0!</v>
      </c>
      <c r="F91" s="14" t="e">
        <f>'Feb 2015 Data'!J100</f>
        <v>#DIV/0!</v>
      </c>
      <c r="G91" s="21" t="e">
        <f>'Mar 2015 Data'!F100</f>
        <v>#DIV/0!</v>
      </c>
      <c r="H91" s="14" t="e">
        <f>'Mar 2015 Data'!J100</f>
        <v>#DIV/0!</v>
      </c>
      <c r="I91" s="21" t="e">
        <f>'Apr 2015 Data'!F100</f>
        <v>#DIV/0!</v>
      </c>
      <c r="J91" s="14" t="e">
        <f>'Apr 2015 Data'!J100</f>
        <v>#DIV/0!</v>
      </c>
      <c r="K91" s="21" t="e">
        <f>'May 2015 Data'!F100</f>
        <v>#DIV/0!</v>
      </c>
      <c r="L91" s="14" t="e">
        <f>'May 2015 Data'!J100</f>
        <v>#DIV/0!</v>
      </c>
      <c r="M91" s="21" t="e">
        <f>'June 2015 Data'!F100</f>
        <v>#DIV/0!</v>
      </c>
      <c r="N91" s="14" t="e">
        <f>'June 2015 Data'!J100</f>
        <v>#DIV/0!</v>
      </c>
      <c r="O91" s="21" t="e">
        <f>'July 2015 Data'!F100</f>
        <v>#DIV/0!</v>
      </c>
      <c r="P91" s="14" t="e">
        <f>'July 2015 Data'!J100</f>
        <v>#DIV/0!</v>
      </c>
      <c r="Q91" s="21" t="e">
        <f>'Aug 2015 Data'!F100</f>
        <v>#DIV/0!</v>
      </c>
      <c r="R91" s="14" t="e">
        <f>'Aug 2015 Data'!J100</f>
        <v>#DIV/0!</v>
      </c>
      <c r="S91" s="21" t="e">
        <f>'Sep 2015 Data'!F100</f>
        <v>#DIV/0!</v>
      </c>
      <c r="T91" s="14" t="e">
        <f>'Sep 2015 Data'!J100</f>
        <v>#DIV/0!</v>
      </c>
      <c r="U91" s="21" t="e">
        <f>'Oct 2015 Data'!F100</f>
        <v>#DIV/0!</v>
      </c>
      <c r="V91" s="14" t="e">
        <f>'Oct 2015 Data'!J100</f>
        <v>#DIV/0!</v>
      </c>
      <c r="W91" s="21" t="e">
        <f>'Nov 2015 Data'!F100</f>
        <v>#DIV/0!</v>
      </c>
      <c r="X91" s="14" t="e">
        <f>'Nov 2015 Data'!J100</f>
        <v>#DIV/0!</v>
      </c>
      <c r="Y91" s="21" t="e">
        <f>'Dec 2015 Data'!F100</f>
        <v>#DIV/0!</v>
      </c>
      <c r="Z91" s="14" t="e">
        <f>'Dec 2015 Data'!J100</f>
        <v>#DIV/0!</v>
      </c>
      <c r="AA91" s="64" t="e">
        <f t="shared" si="1"/>
        <v>#DIV/0!</v>
      </c>
    </row>
    <row r="92" spans="1:27" ht="15">
      <c r="A92" s="8" t="str">
        <f>A10</f>
        <v xml:space="preserve">    Market 2</v>
      </c>
      <c r="B92" s="21">
        <f>'Baseline Data'!C101</f>
        <v>0</v>
      </c>
      <c r="C92" s="21" t="e">
        <f>'Jan 2015 Data'!F101</f>
        <v>#DIV/0!</v>
      </c>
      <c r="D92" s="14" t="e">
        <f>'Jan 2015 Data'!J101</f>
        <v>#DIV/0!</v>
      </c>
      <c r="E92" s="21" t="e">
        <f>'Feb 2015 Data'!F101</f>
        <v>#DIV/0!</v>
      </c>
      <c r="F92" s="14" t="e">
        <f>'Feb 2015 Data'!J101</f>
        <v>#DIV/0!</v>
      </c>
      <c r="G92" s="21" t="e">
        <f>'Mar 2015 Data'!F101</f>
        <v>#DIV/0!</v>
      </c>
      <c r="H92" s="14" t="e">
        <f>'Mar 2015 Data'!J101</f>
        <v>#DIV/0!</v>
      </c>
      <c r="I92" s="21" t="e">
        <f>'Apr 2015 Data'!F101</f>
        <v>#DIV/0!</v>
      </c>
      <c r="J92" s="14" t="e">
        <f>'Apr 2015 Data'!J101</f>
        <v>#DIV/0!</v>
      </c>
      <c r="K92" s="21" t="e">
        <f>'May 2015 Data'!F101</f>
        <v>#DIV/0!</v>
      </c>
      <c r="L92" s="14" t="e">
        <f>'May 2015 Data'!J101</f>
        <v>#DIV/0!</v>
      </c>
      <c r="M92" s="21" t="e">
        <f>'June 2015 Data'!F101</f>
        <v>#DIV/0!</v>
      </c>
      <c r="N92" s="14" t="e">
        <f>'June 2015 Data'!J101</f>
        <v>#DIV/0!</v>
      </c>
      <c r="O92" s="21" t="e">
        <f>'July 2015 Data'!F101</f>
        <v>#DIV/0!</v>
      </c>
      <c r="P92" s="14" t="e">
        <f>'July 2015 Data'!J101</f>
        <v>#DIV/0!</v>
      </c>
      <c r="Q92" s="21" t="e">
        <f>'Aug 2015 Data'!F101</f>
        <v>#DIV/0!</v>
      </c>
      <c r="R92" s="14" t="e">
        <f>'Aug 2015 Data'!J101</f>
        <v>#DIV/0!</v>
      </c>
      <c r="S92" s="21" t="e">
        <f>'Sep 2015 Data'!F101</f>
        <v>#DIV/0!</v>
      </c>
      <c r="T92" s="14" t="e">
        <f>'Sep 2015 Data'!J101</f>
        <v>#DIV/0!</v>
      </c>
      <c r="U92" s="21" t="e">
        <f>'Oct 2015 Data'!F101</f>
        <v>#DIV/0!</v>
      </c>
      <c r="V92" s="14" t="e">
        <f>'Oct 2015 Data'!J101</f>
        <v>#DIV/0!</v>
      </c>
      <c r="W92" s="21" t="e">
        <f>'Nov 2015 Data'!F101</f>
        <v>#DIV/0!</v>
      </c>
      <c r="X92" s="14" t="e">
        <f>'Nov 2015 Data'!J101</f>
        <v>#DIV/0!</v>
      </c>
      <c r="Y92" s="21" t="e">
        <f>'Dec 2015 Data'!F101</f>
        <v>#DIV/0!</v>
      </c>
      <c r="Z92" s="14" t="e">
        <f>'Dec 2015 Data'!J101</f>
        <v>#DIV/0!</v>
      </c>
      <c r="AA92" s="64" t="e">
        <f t="shared" si="1"/>
        <v>#DIV/0!</v>
      </c>
    </row>
    <row r="93" spans="1:27" ht="15">
      <c r="A93" s="8" t="str">
        <f>A11</f>
        <v xml:space="preserve">    Market 3</v>
      </c>
      <c r="B93" s="21">
        <f>'Baseline Data'!C102</f>
        <v>0</v>
      </c>
      <c r="C93" s="21" t="e">
        <f>'Jan 2015 Data'!F102</f>
        <v>#DIV/0!</v>
      </c>
      <c r="D93" s="14" t="e">
        <f>'Jan 2015 Data'!J102</f>
        <v>#DIV/0!</v>
      </c>
      <c r="E93" s="21" t="e">
        <f>'Feb 2015 Data'!F102</f>
        <v>#DIV/0!</v>
      </c>
      <c r="F93" s="14" t="e">
        <f>'Feb 2015 Data'!J102</f>
        <v>#DIV/0!</v>
      </c>
      <c r="G93" s="21" t="e">
        <f>'Mar 2015 Data'!F102</f>
        <v>#DIV/0!</v>
      </c>
      <c r="H93" s="14" t="e">
        <f>'Mar 2015 Data'!J102</f>
        <v>#DIV/0!</v>
      </c>
      <c r="I93" s="21" t="e">
        <f>'Apr 2015 Data'!F102</f>
        <v>#DIV/0!</v>
      </c>
      <c r="J93" s="14" t="e">
        <f>'Apr 2015 Data'!J102</f>
        <v>#DIV/0!</v>
      </c>
      <c r="K93" s="21" t="e">
        <f>'May 2015 Data'!F102</f>
        <v>#DIV/0!</v>
      </c>
      <c r="L93" s="14" t="e">
        <f>'May 2015 Data'!J102</f>
        <v>#DIV/0!</v>
      </c>
      <c r="M93" s="21" t="e">
        <f>'June 2015 Data'!F102</f>
        <v>#DIV/0!</v>
      </c>
      <c r="N93" s="14" t="e">
        <f>'June 2015 Data'!J102</f>
        <v>#DIV/0!</v>
      </c>
      <c r="O93" s="21" t="e">
        <f>'July 2015 Data'!F102</f>
        <v>#DIV/0!</v>
      </c>
      <c r="P93" s="14" t="e">
        <f>'July 2015 Data'!J102</f>
        <v>#DIV/0!</v>
      </c>
      <c r="Q93" s="21" t="e">
        <f>'Aug 2015 Data'!F102</f>
        <v>#DIV/0!</v>
      </c>
      <c r="R93" s="14" t="e">
        <f>'Aug 2015 Data'!J102</f>
        <v>#DIV/0!</v>
      </c>
      <c r="S93" s="21" t="e">
        <f>'Sep 2015 Data'!F102</f>
        <v>#DIV/0!</v>
      </c>
      <c r="T93" s="14" t="e">
        <f>'Sep 2015 Data'!J102</f>
        <v>#DIV/0!</v>
      </c>
      <c r="U93" s="21" t="e">
        <f>'Oct 2015 Data'!F102</f>
        <v>#DIV/0!</v>
      </c>
      <c r="V93" s="14" t="e">
        <f>'Oct 2015 Data'!J102</f>
        <v>#DIV/0!</v>
      </c>
      <c r="W93" s="21" t="e">
        <f>'Nov 2015 Data'!F102</f>
        <v>#DIV/0!</v>
      </c>
      <c r="X93" s="14" t="e">
        <f>'Nov 2015 Data'!J102</f>
        <v>#DIV/0!</v>
      </c>
      <c r="Y93" s="21" t="e">
        <f>'Dec 2015 Data'!F102</f>
        <v>#DIV/0!</v>
      </c>
      <c r="Z93" s="14" t="e">
        <f>'Dec 2015 Data'!J102</f>
        <v>#DIV/0!</v>
      </c>
      <c r="AA93" s="64" t="e">
        <f t="shared" si="1"/>
        <v>#DIV/0!</v>
      </c>
    </row>
    <row r="94" spans="1:27" ht="15">
      <c r="A94" s="6" t="s">
        <v>83</v>
      </c>
      <c r="B94" s="147"/>
      <c r="C94" s="147"/>
      <c r="D94" s="149"/>
      <c r="E94" s="147"/>
      <c r="F94" s="149"/>
      <c r="G94" s="147"/>
      <c r="H94" s="149"/>
      <c r="I94" s="147"/>
      <c r="J94" s="149"/>
      <c r="K94" s="147"/>
      <c r="L94" s="149"/>
      <c r="M94" s="147"/>
      <c r="N94" s="149"/>
      <c r="O94" s="147"/>
      <c r="P94" s="149"/>
      <c r="Q94" s="147"/>
      <c r="R94" s="149"/>
      <c r="S94" s="147"/>
      <c r="T94" s="149"/>
      <c r="U94" s="147"/>
      <c r="V94" s="149"/>
      <c r="W94" s="147"/>
      <c r="X94" s="149"/>
      <c r="Y94" s="147"/>
      <c r="Z94" s="149"/>
      <c r="AA94" s="150"/>
    </row>
    <row r="95" spans="1:27" ht="15">
      <c r="A95" s="8" t="str">
        <f>A9</f>
        <v xml:space="preserve">    Market 1</v>
      </c>
      <c r="B95" s="21">
        <f>'Baseline Data'!C104</f>
        <v>0</v>
      </c>
      <c r="C95" s="21" t="e">
        <f>'Jan 2015 Data'!F104</f>
        <v>#DIV/0!</v>
      </c>
      <c r="D95" s="14" t="e">
        <f>'Jan 2015 Data'!J104</f>
        <v>#DIV/0!</v>
      </c>
      <c r="E95" s="21" t="e">
        <f>'Feb 2015 Data'!F104</f>
        <v>#DIV/0!</v>
      </c>
      <c r="F95" s="14" t="e">
        <f>'Feb 2015 Data'!J104</f>
        <v>#DIV/0!</v>
      </c>
      <c r="G95" s="21" t="e">
        <f>'Mar 2015 Data'!F104</f>
        <v>#DIV/0!</v>
      </c>
      <c r="H95" s="14" t="e">
        <f>'Mar 2015 Data'!J104</f>
        <v>#DIV/0!</v>
      </c>
      <c r="I95" s="21" t="e">
        <f>'Apr 2015 Data'!F104</f>
        <v>#DIV/0!</v>
      </c>
      <c r="J95" s="14" t="e">
        <f>'Apr 2015 Data'!J104</f>
        <v>#DIV/0!</v>
      </c>
      <c r="K95" s="21" t="e">
        <f>'May 2015 Data'!F104</f>
        <v>#DIV/0!</v>
      </c>
      <c r="L95" s="14" t="e">
        <f>'May 2015 Data'!J104</f>
        <v>#DIV/0!</v>
      </c>
      <c r="M95" s="21" t="e">
        <f>'June 2015 Data'!F104</f>
        <v>#DIV/0!</v>
      </c>
      <c r="N95" s="14" t="e">
        <f>'June 2015 Data'!J104</f>
        <v>#DIV/0!</v>
      </c>
      <c r="O95" s="21" t="e">
        <f>'July 2015 Data'!F104</f>
        <v>#DIV/0!</v>
      </c>
      <c r="P95" s="14" t="e">
        <f>'July 2015 Data'!J104</f>
        <v>#DIV/0!</v>
      </c>
      <c r="Q95" s="21" t="e">
        <f>'Aug 2015 Data'!F104</f>
        <v>#DIV/0!</v>
      </c>
      <c r="R95" s="14" t="e">
        <f>'Aug 2015 Data'!J104</f>
        <v>#DIV/0!</v>
      </c>
      <c r="S95" s="21" t="e">
        <f>'Sep 2015 Data'!F104</f>
        <v>#DIV/0!</v>
      </c>
      <c r="T95" s="14" t="e">
        <f>'Sep 2015 Data'!J104</f>
        <v>#DIV/0!</v>
      </c>
      <c r="U95" s="21" t="e">
        <f>'Oct 2015 Data'!F104</f>
        <v>#DIV/0!</v>
      </c>
      <c r="V95" s="14" t="e">
        <f>'Oct 2015 Data'!J104</f>
        <v>#DIV/0!</v>
      </c>
      <c r="W95" s="21" t="e">
        <f>'Nov 2015 Data'!F104</f>
        <v>#DIV/0!</v>
      </c>
      <c r="X95" s="14" t="e">
        <f>'Nov 2015 Data'!J104</f>
        <v>#DIV/0!</v>
      </c>
      <c r="Y95" s="21" t="e">
        <f>'Dec 2015 Data'!F104</f>
        <v>#DIV/0!</v>
      </c>
      <c r="Z95" s="14" t="e">
        <f>'Dec 2015 Data'!J104</f>
        <v>#DIV/0!</v>
      </c>
      <c r="AA95" s="64" t="e">
        <f t="shared" si="1"/>
        <v>#DIV/0!</v>
      </c>
    </row>
    <row r="96" spans="1:27" ht="15">
      <c r="A96" s="8" t="str">
        <f>A10</f>
        <v xml:space="preserve">    Market 2</v>
      </c>
      <c r="B96" s="21">
        <f>'Baseline Data'!C105</f>
        <v>0</v>
      </c>
      <c r="C96" s="21" t="e">
        <f>'Jan 2015 Data'!F105</f>
        <v>#DIV/0!</v>
      </c>
      <c r="D96" s="14" t="e">
        <f>'Jan 2015 Data'!J105</f>
        <v>#DIV/0!</v>
      </c>
      <c r="E96" s="21" t="e">
        <f>'Feb 2015 Data'!F105</f>
        <v>#DIV/0!</v>
      </c>
      <c r="F96" s="14" t="e">
        <f>'Feb 2015 Data'!J105</f>
        <v>#DIV/0!</v>
      </c>
      <c r="G96" s="21" t="e">
        <f>'Mar 2015 Data'!F105</f>
        <v>#DIV/0!</v>
      </c>
      <c r="H96" s="14" t="e">
        <f>'Mar 2015 Data'!J105</f>
        <v>#DIV/0!</v>
      </c>
      <c r="I96" s="21" t="e">
        <f>'Apr 2015 Data'!F105</f>
        <v>#DIV/0!</v>
      </c>
      <c r="J96" s="14" t="e">
        <f>'Apr 2015 Data'!J105</f>
        <v>#DIV/0!</v>
      </c>
      <c r="K96" s="21" t="e">
        <f>'May 2015 Data'!F105</f>
        <v>#DIV/0!</v>
      </c>
      <c r="L96" s="14" t="e">
        <f>'May 2015 Data'!J105</f>
        <v>#DIV/0!</v>
      </c>
      <c r="M96" s="21" t="e">
        <f>'June 2015 Data'!F105</f>
        <v>#DIV/0!</v>
      </c>
      <c r="N96" s="14" t="e">
        <f>'June 2015 Data'!J105</f>
        <v>#DIV/0!</v>
      </c>
      <c r="O96" s="21" t="e">
        <f>'July 2015 Data'!F105</f>
        <v>#DIV/0!</v>
      </c>
      <c r="P96" s="14" t="e">
        <f>'July 2015 Data'!J105</f>
        <v>#DIV/0!</v>
      </c>
      <c r="Q96" s="21" t="e">
        <f>'Aug 2015 Data'!F105</f>
        <v>#DIV/0!</v>
      </c>
      <c r="R96" s="14" t="e">
        <f>'Aug 2015 Data'!J105</f>
        <v>#DIV/0!</v>
      </c>
      <c r="S96" s="21" t="e">
        <f>'Sep 2015 Data'!F105</f>
        <v>#DIV/0!</v>
      </c>
      <c r="T96" s="14" t="e">
        <f>'Sep 2015 Data'!J105</f>
        <v>#DIV/0!</v>
      </c>
      <c r="U96" s="21" t="e">
        <f>'Oct 2015 Data'!F105</f>
        <v>#DIV/0!</v>
      </c>
      <c r="V96" s="14" t="e">
        <f>'Oct 2015 Data'!J105</f>
        <v>#DIV/0!</v>
      </c>
      <c r="W96" s="21" t="e">
        <f>'Nov 2015 Data'!F105</f>
        <v>#DIV/0!</v>
      </c>
      <c r="X96" s="14" t="e">
        <f>'Nov 2015 Data'!J105</f>
        <v>#DIV/0!</v>
      </c>
      <c r="Y96" s="21" t="e">
        <f>'Dec 2015 Data'!F105</f>
        <v>#DIV/0!</v>
      </c>
      <c r="Z96" s="14" t="e">
        <f>'Dec 2015 Data'!J105</f>
        <v>#DIV/0!</v>
      </c>
      <c r="AA96" s="64" t="e">
        <f t="shared" si="1"/>
        <v>#DIV/0!</v>
      </c>
    </row>
    <row r="97" spans="1:27" ht="16" thickBot="1">
      <c r="A97" s="8" t="str">
        <f>A11</f>
        <v xml:space="preserve">    Market 3</v>
      </c>
      <c r="B97" s="139">
        <f>'Baseline Data'!C106</f>
        <v>0</v>
      </c>
      <c r="C97" s="139" t="e">
        <f>'Jan 2015 Data'!F106</f>
        <v>#DIV/0!</v>
      </c>
      <c r="D97" s="140" t="e">
        <f>'Jan 2015 Data'!J106</f>
        <v>#DIV/0!</v>
      </c>
      <c r="E97" s="139" t="e">
        <f>'Feb 2015 Data'!F106</f>
        <v>#DIV/0!</v>
      </c>
      <c r="F97" s="140" t="e">
        <f>'Feb 2015 Data'!J106</f>
        <v>#DIV/0!</v>
      </c>
      <c r="G97" s="139" t="e">
        <f>'Mar 2015 Data'!F106</f>
        <v>#DIV/0!</v>
      </c>
      <c r="H97" s="140" t="e">
        <f>'Mar 2015 Data'!J106</f>
        <v>#DIV/0!</v>
      </c>
      <c r="I97" s="139" t="e">
        <f>'Apr 2015 Data'!F106</f>
        <v>#DIV/0!</v>
      </c>
      <c r="J97" s="140" t="e">
        <f>'Apr 2015 Data'!J106</f>
        <v>#DIV/0!</v>
      </c>
      <c r="K97" s="139" t="e">
        <f>'May 2015 Data'!F106</f>
        <v>#DIV/0!</v>
      </c>
      <c r="L97" s="140" t="e">
        <f>'May 2015 Data'!J106</f>
        <v>#DIV/0!</v>
      </c>
      <c r="M97" s="139" t="e">
        <f>'June 2015 Data'!F106</f>
        <v>#DIV/0!</v>
      </c>
      <c r="N97" s="140" t="e">
        <f>'June 2015 Data'!J106</f>
        <v>#DIV/0!</v>
      </c>
      <c r="O97" s="139" t="e">
        <f>'July 2015 Data'!F106</f>
        <v>#DIV/0!</v>
      </c>
      <c r="P97" s="140" t="e">
        <f>'July 2015 Data'!J106</f>
        <v>#DIV/0!</v>
      </c>
      <c r="Q97" s="139" t="e">
        <f>'Aug 2015 Data'!F106</f>
        <v>#DIV/0!</v>
      </c>
      <c r="R97" s="140" t="e">
        <f>'Aug 2015 Data'!J106</f>
        <v>#DIV/0!</v>
      </c>
      <c r="S97" s="139" t="e">
        <f>'Sep 2015 Data'!F106</f>
        <v>#DIV/0!</v>
      </c>
      <c r="T97" s="140" t="e">
        <f>'Sep 2015 Data'!J106</f>
        <v>#DIV/0!</v>
      </c>
      <c r="U97" s="139" t="e">
        <f>'Oct 2015 Data'!F106</f>
        <v>#DIV/0!</v>
      </c>
      <c r="V97" s="140" t="e">
        <f>'Oct 2015 Data'!J106</f>
        <v>#DIV/0!</v>
      </c>
      <c r="W97" s="139" t="e">
        <f>'Nov 2015 Data'!F106</f>
        <v>#DIV/0!</v>
      </c>
      <c r="X97" s="140" t="e">
        <f>'Nov 2015 Data'!J106</f>
        <v>#DIV/0!</v>
      </c>
      <c r="Y97" s="139" t="e">
        <f>'Dec 2015 Data'!F106</f>
        <v>#DIV/0!</v>
      </c>
      <c r="Z97" s="140" t="e">
        <f>'Dec 2015 Data'!J106</f>
        <v>#DIV/0!</v>
      </c>
      <c r="AA97" s="141" t="e">
        <f t="shared" si="1"/>
        <v>#DIV/0!</v>
      </c>
    </row>
    <row r="98" spans="1:27" ht="16" thickTop="1">
      <c r="A98" s="8"/>
      <c r="B98" s="14"/>
      <c r="C98" s="14"/>
      <c r="D98" s="14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</sheetData>
  <mergeCells count="12">
    <mergeCell ref="U4:V4"/>
    <mergeCell ref="W4:X4"/>
    <mergeCell ref="Y4:Z4"/>
    <mergeCell ref="O4:P4"/>
    <mergeCell ref="Q4:R4"/>
    <mergeCell ref="S4:T4"/>
    <mergeCell ref="C4:D4"/>
    <mergeCell ref="M4:N4"/>
    <mergeCell ref="E4:F4"/>
    <mergeCell ref="G4:H4"/>
    <mergeCell ref="I4:J4"/>
    <mergeCell ref="K4:L4"/>
  </mergeCells>
  <phoneticPr fontId="19" type="noConversion"/>
  <pageMargins left="0.75" right="0.75" top="1" bottom="1" header="0.5" footer="0.5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69" sqref="F69"/>
    </sheetView>
  </sheetViews>
  <sheetFormatPr baseColWidth="10" defaultColWidth="8.83203125" defaultRowHeight="12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76" sqref="O76"/>
    </sheetView>
  </sheetViews>
  <sheetFormatPr baseColWidth="10" defaultColWidth="8.83203125" defaultRowHeight="12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6" sqref="D16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25" t="s">
        <v>59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24</v>
      </c>
      <c r="D6" s="22"/>
      <c r="E6" s="22"/>
      <c r="F6" s="49" t="s">
        <v>26</v>
      </c>
      <c r="G6" s="22" t="s">
        <v>25</v>
      </c>
      <c r="H6" s="22"/>
      <c r="I6" s="22"/>
      <c r="J6" s="49" t="s">
        <v>27</v>
      </c>
      <c r="K6" s="19" t="s">
        <v>12</v>
      </c>
      <c r="L6" s="29" t="s">
        <v>28</v>
      </c>
      <c r="M6" s="18" t="s">
        <v>4</v>
      </c>
      <c r="N6" s="8"/>
    </row>
    <row r="7" spans="1:14" ht="15">
      <c r="A7" s="8" t="s">
        <v>21</v>
      </c>
      <c r="C7" s="60">
        <v>42015</v>
      </c>
      <c r="D7" s="8"/>
      <c r="E7" s="8"/>
      <c r="F7" s="50" t="s">
        <v>7</v>
      </c>
      <c r="G7" s="60">
        <v>42029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'Baseline Data'!F12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'Baseline Data'!F13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'Baseline Data'!F14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'Baseline Data'!F16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'Baseline Data'!F17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'Baseline Data'!F18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'Baseline Data'!F20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'Baseline Data'!F21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'Baseline Data'!F22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'Baseline Data'!F24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'Baseline Data'!F25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'Baseline Data'!F26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'Baseline Data'!F28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'Baseline Data'!F29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'Baseline Data'!F30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'Baseline Data'!F32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'Baseline Data'!F33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'Baseline Data'!F34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'Baseline Data'!F36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'Baseline Data'!F37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'Baseline Data'!F38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'Baseline Data'!F40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'Baseline Data'!F41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'Baseline Data'!F42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'Baseline Data'!F44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'Baseline Data'!F45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'Baseline Data'!F46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'Baseline Data'!F48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'Baseline Data'!F49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'Baseline Data'!F50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'Baseline Data'!F52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'Baseline Data'!F53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'Baseline Data'!F54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'Baseline Data'!F56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'Baseline Data'!F57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'Baseline Data'!F58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'Baseline Data'!F60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'Baseline Data'!F61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'Baseline Data'!F62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'Baseline Data'!F64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'Baseline Data'!F65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30" t="e">
        <f>'Baseline Data'!F66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30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30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 t="shared" ref="G70:I72" si="5">SUM(G12+G16+G20+G24+G28+G32+G36+G40+G44+G48+G52+G56+G60+G64)</f>
        <v>0</v>
      </c>
      <c r="H70" s="10">
        <f t="shared" si="5"/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34">
        <f>'Baseline Data'!F70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 t="shared" si="5"/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34">
        <f>'Baseline Data'!F71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 t="shared" si="5"/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34">
        <f>'Baseline Data'!F72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'Baseline Data'!F76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'Baseline Data'!F77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'Baseline Data'!F78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'Baseline Data'!F80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'Baseline Data'!F81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'Baseline Data'!F82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'Baseline Data'!F84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'Baseline Data'!F85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'Baseline Data'!F86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'Baseline Data'!F88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'Baseline Data'!F89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'Baseline Data'!F90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'Baseline Data'!F92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'Baseline Data'!F93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'Baseline Data'!F94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'Baseline Data'!F96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'Baseline Data'!F97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'Baseline Data'!F98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'Baseline Data'!F100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'Baseline Data'!F101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'Baseline Data'!F102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'Baseline Data'!F104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'Baseline Data'!F105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'Baseline Data'!F106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 t="shared" ref="G110:I112" si="11">SUM(G76+G80+G84+G88+G92+G96+G100+G104)</f>
        <v>0</v>
      </c>
      <c r="H110" s="39">
        <f t="shared" si="11"/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35">
        <f>'Baseline Data'!F110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 t="shared" si="11"/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35">
        <f>'Baseline Data'!F111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 t="shared" si="11"/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35">
        <f>'Baseline Data'!F112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honeticPr fontId="19" type="noConversion"/>
  <printOptions horizontalCentered="1"/>
  <pageMargins left="0.25" right="0.27" top="1" bottom="1" header="0.5" footer="0.5"/>
  <pageSetup scale="45" orientation="landscape"/>
  <headerFooter alignWithMargins="0"/>
  <ignoredErrors>
    <ignoredError sqref="K12:K13 K20:K22 K16:K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96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41</v>
      </c>
      <c r="D6" s="22"/>
      <c r="E6" s="22"/>
      <c r="F6" s="49" t="s">
        <v>26</v>
      </c>
      <c r="G6" s="22" t="s">
        <v>42</v>
      </c>
      <c r="H6" s="22"/>
      <c r="I6" s="22"/>
      <c r="J6" s="49" t="s">
        <v>27</v>
      </c>
      <c r="K6" s="19" t="s">
        <v>13</v>
      </c>
      <c r="L6" s="29" t="s">
        <v>14</v>
      </c>
      <c r="M6" s="18" t="s">
        <v>4</v>
      </c>
      <c r="N6" s="8"/>
    </row>
    <row r="7" spans="1:14" ht="15">
      <c r="A7" s="8" t="s">
        <v>21</v>
      </c>
      <c r="C7" s="60">
        <v>42046</v>
      </c>
      <c r="D7" s="8"/>
      <c r="E7" s="8"/>
      <c r="F7" s="50" t="s">
        <v>7</v>
      </c>
      <c r="G7" s="60">
        <v>42060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'Jan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'Jan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'Jan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'Jan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'Jan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'Jan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'Jan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'Jan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'Jan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'Jan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'Jan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'Jan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'Jan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'Jan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'Jan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'Jan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'Jan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'Jan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'Jan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'Jan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'Jan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'Jan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'Jan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'Jan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'Jan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'Jan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'Jan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'Jan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'Jan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'Jan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'Jan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'Jan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'Jan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'Jan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'Jan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'Jan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'Jan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'Jan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'Jan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'Jan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'Jan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'Jan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'Jan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'Jan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'Jan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'Jan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'Jan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'Jan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'Jan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'Jan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'Jan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'Jan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'Jan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'Jan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'Jan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'Jan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'Jan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'Jan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'Jan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'Jan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'Jan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'Jan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'Jan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'Jan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'Jan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'Jan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'Jan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'Jan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'Jan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'Jan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'Jan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'Jan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97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43</v>
      </c>
      <c r="D6" s="22"/>
      <c r="E6" s="22"/>
      <c r="F6" s="49" t="s">
        <v>26</v>
      </c>
      <c r="G6" s="22" t="s">
        <v>44</v>
      </c>
      <c r="H6" s="22"/>
      <c r="I6" s="22"/>
      <c r="J6" s="49" t="s">
        <v>27</v>
      </c>
      <c r="K6" s="19" t="s">
        <v>15</v>
      </c>
      <c r="L6" s="29" t="s">
        <v>16</v>
      </c>
      <c r="M6" s="18" t="s">
        <v>4</v>
      </c>
      <c r="N6" s="8"/>
    </row>
    <row r="7" spans="1:14" ht="15">
      <c r="A7" s="8" t="s">
        <v>21</v>
      </c>
      <c r="C7" s="60">
        <v>42074</v>
      </c>
      <c r="D7" s="8"/>
      <c r="E7" s="8"/>
      <c r="F7" s="50" t="s">
        <v>7</v>
      </c>
      <c r="G7" s="60">
        <v>42084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'Feb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'Feb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'Feb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'Feb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'Feb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'Feb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'Feb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'Feb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'Feb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'Feb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'Feb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'Feb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'Feb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'Feb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'Feb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'Feb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'Feb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'Feb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'Feb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'Feb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'Feb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'Feb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'Feb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'Feb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'Feb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'Feb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'Feb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'Feb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'Feb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'Feb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'Feb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'Feb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'Feb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'Feb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'Feb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'Feb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'Feb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'Feb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'Feb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'Feb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'Feb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'Feb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'Feb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'Feb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'Feb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'Feb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'Feb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'Feb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'Feb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'Feb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'Feb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'Feb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'Feb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'Feb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'Feb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'Feb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'Feb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'Feb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'Feb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'Feb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'Feb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'Feb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'Feb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'Feb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'Feb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'Feb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'Feb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'Feb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'Feb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'Feb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'Feb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'Feb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5" sqref="E15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98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45</v>
      </c>
      <c r="D6" s="22"/>
      <c r="E6" s="22"/>
      <c r="F6" s="49" t="s">
        <v>26</v>
      </c>
      <c r="G6" s="22" t="s">
        <v>46</v>
      </c>
      <c r="H6" s="22"/>
      <c r="I6" s="22"/>
      <c r="J6" s="49" t="s">
        <v>27</v>
      </c>
      <c r="K6" s="19" t="s">
        <v>99</v>
      </c>
      <c r="L6" s="29" t="s">
        <v>17</v>
      </c>
      <c r="M6" s="18" t="s">
        <v>4</v>
      </c>
      <c r="N6" s="8"/>
    </row>
    <row r="7" spans="1:14" ht="15">
      <c r="A7" s="8" t="s">
        <v>21</v>
      </c>
      <c r="C7" s="60">
        <v>42110</v>
      </c>
      <c r="D7" s="8"/>
      <c r="E7" s="8"/>
      <c r="F7" s="50" t="s">
        <v>7</v>
      </c>
      <c r="G7" s="60">
        <v>42124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'Mar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'Mar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'Mar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'Mar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'Mar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'Mar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'Mar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'Mar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'Mar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'Mar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'Mar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'Mar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'Mar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'Mar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'Mar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'Mar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'Mar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'Mar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'Mar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'Mar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'Mar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'Mar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'Mar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'Mar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'Mar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'Mar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'Mar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'Mar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'Mar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'Mar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'Mar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'Mar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'Mar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'Mar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'Mar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'Mar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'Mar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'Mar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'Mar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'Mar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'Mar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'Mar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'Mar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'Mar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'Mar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'Mar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'Mar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'Mar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'Mar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'Mar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'Mar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'Mar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'Mar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'Mar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'Mar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'Mar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'Mar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'Mar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'Mar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'Mar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'Mar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'Mar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'Mar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'Mar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'Mar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'Mar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'Mar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'Mar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'Mar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'Mar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'Mar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'Mar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2" sqref="E12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100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47</v>
      </c>
      <c r="D6" s="22"/>
      <c r="E6" s="22"/>
      <c r="F6" s="49" t="s">
        <v>26</v>
      </c>
      <c r="G6" s="22" t="s">
        <v>48</v>
      </c>
      <c r="H6" s="22"/>
      <c r="I6" s="22"/>
      <c r="J6" s="49" t="s">
        <v>27</v>
      </c>
      <c r="K6" s="19" t="s">
        <v>10</v>
      </c>
      <c r="L6" s="29" t="s">
        <v>18</v>
      </c>
      <c r="M6" s="18" t="s">
        <v>4</v>
      </c>
      <c r="N6" s="8"/>
    </row>
    <row r="7" spans="1:14" ht="15">
      <c r="A7" s="8" t="s">
        <v>21</v>
      </c>
      <c r="C7" s="60">
        <v>42134</v>
      </c>
      <c r="D7" s="8"/>
      <c r="E7" s="8"/>
      <c r="F7" s="50" t="s">
        <v>7</v>
      </c>
      <c r="G7" s="60">
        <v>42155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'Apr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'Apr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'Apr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'Apr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'Apr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'Apr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'Apr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'Apr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'Apr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'Apr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'Apr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'Apr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'Apr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'Apr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'Apr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'Apr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'Apr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'Apr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'Apr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'Apr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'Apr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'Apr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'Apr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'Apr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'Apr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'Apr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'Apr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'Apr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'Apr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'Apr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'Apr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'Apr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'Apr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'Apr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'Apr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'Apr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'Apr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'Apr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'Apr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'Apr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'Apr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'Apr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'Apr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'Apr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'Apr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'Apr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'Apr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'Apr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'Apr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'Apr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'Apr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'Apr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'Apr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'Apr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'Apr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'Apr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'Apr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'Apr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'Apr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'Apr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'Apr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'Apr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'Apr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'Apr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'Apr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'Apr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'Apr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'Apr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'Apr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'Apr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'Apr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'Apr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6" sqref="E16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101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36</v>
      </c>
      <c r="D6" s="22"/>
      <c r="E6" s="22"/>
      <c r="F6" s="49" t="s">
        <v>26</v>
      </c>
      <c r="G6" s="22" t="s">
        <v>35</v>
      </c>
      <c r="H6" s="22"/>
      <c r="I6" s="22"/>
      <c r="J6" s="49" t="s">
        <v>27</v>
      </c>
      <c r="K6" s="19" t="s">
        <v>29</v>
      </c>
      <c r="L6" s="29" t="s">
        <v>30</v>
      </c>
      <c r="M6" s="18" t="s">
        <v>4</v>
      </c>
      <c r="N6" s="8"/>
    </row>
    <row r="7" spans="1:14" ht="15">
      <c r="A7" s="8" t="s">
        <v>21</v>
      </c>
      <c r="C7" s="60">
        <v>42165</v>
      </c>
      <c r="D7" s="8"/>
      <c r="E7" s="8"/>
      <c r="F7" s="50" t="s">
        <v>7</v>
      </c>
      <c r="G7" s="60">
        <v>42176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'May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'May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'May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'May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'May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'May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'May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'May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'May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'May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'May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'May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'May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'May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'May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'May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'May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'May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'May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'May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'May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'May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'May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'May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'May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'May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'May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'May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'May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'May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'May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'May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'May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'May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'May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'May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'May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'May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'May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'May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'May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'May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'May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'May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'May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'May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'May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'May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'May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'May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'May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'May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'May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'May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'May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'May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'May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'May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'May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'May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'May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'May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'May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'May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'May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'May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'May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'May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'May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'May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'May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'May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3" sqref="D13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102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34</v>
      </c>
      <c r="D6" s="22"/>
      <c r="E6" s="22"/>
      <c r="F6" s="49" t="s">
        <v>26</v>
      </c>
      <c r="G6" s="22" t="s">
        <v>33</v>
      </c>
      <c r="H6" s="22"/>
      <c r="I6" s="22"/>
      <c r="J6" s="49" t="s">
        <v>27</v>
      </c>
      <c r="K6" s="19" t="s">
        <v>31</v>
      </c>
      <c r="L6" s="29" t="s">
        <v>32</v>
      </c>
      <c r="M6" s="18" t="s">
        <v>4</v>
      </c>
      <c r="N6" s="8"/>
    </row>
    <row r="7" spans="1:14" ht="15">
      <c r="A7" s="8" t="s">
        <v>21</v>
      </c>
      <c r="C7" s="60">
        <v>42195</v>
      </c>
      <c r="D7" s="8"/>
      <c r="E7" s="8"/>
      <c r="F7" s="50" t="s">
        <v>7</v>
      </c>
      <c r="G7" s="60">
        <v>42206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'June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'June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'June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'June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'June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'June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'June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'June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'June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'June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'June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'June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'June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'June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'June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'June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'June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'June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'June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'June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'June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'June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'June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'June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'June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'June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'June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'June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'June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'June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'June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'June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'June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'June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'June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'June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'June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'June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'June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'June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'June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'June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'June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'June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'June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'June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'June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'June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'June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'June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'June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'June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'June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'June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'June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'June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'June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'June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'June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'June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'June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'June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'June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'June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'June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'June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'June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'June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'June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'June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'June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'June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zoomScale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2" sqref="E12"/>
    </sheetView>
  </sheetViews>
  <sheetFormatPr baseColWidth="10" defaultColWidth="8.83203125" defaultRowHeight="12" x14ac:dyDescent="0"/>
  <cols>
    <col min="1" max="1" width="38.1640625" style="2" customWidth="1"/>
    <col min="2" max="2" width="8.83203125" style="2"/>
    <col min="3" max="3" width="28.5" style="2" customWidth="1"/>
    <col min="4" max="4" width="18.83203125" style="2" customWidth="1"/>
    <col min="5" max="5" width="21.33203125" style="2" customWidth="1"/>
    <col min="6" max="6" width="18.5" style="56" customWidth="1"/>
    <col min="7" max="9" width="18.5" style="2" customWidth="1"/>
    <col min="10" max="10" width="18.5" style="56" customWidth="1"/>
    <col min="11" max="11" width="19.1640625" style="2" customWidth="1"/>
    <col min="12" max="12" width="18.1640625" style="2" customWidth="1"/>
    <col min="13" max="13" width="22.1640625" style="20" customWidth="1"/>
    <col min="14" max="16384" width="8.83203125" style="2"/>
  </cols>
  <sheetData>
    <row r="2" spans="1:14" ht="17">
      <c r="A2" s="136" t="s">
        <v>103</v>
      </c>
      <c r="C2" s="11"/>
      <c r="D2" s="8"/>
      <c r="E2" s="8"/>
      <c r="F2" s="48"/>
      <c r="G2" s="8"/>
      <c r="H2" s="8"/>
      <c r="I2" s="8"/>
      <c r="J2" s="48"/>
      <c r="K2" s="8"/>
      <c r="L2" s="8"/>
      <c r="M2" s="17"/>
      <c r="N2" s="8"/>
    </row>
    <row r="3" spans="1:14" ht="17">
      <c r="A3" s="126" t="s">
        <v>57</v>
      </c>
      <c r="C3" s="11"/>
      <c r="D3" s="8"/>
      <c r="E3" s="8"/>
      <c r="F3" s="48"/>
      <c r="G3" s="8"/>
      <c r="H3" s="8"/>
      <c r="I3" s="8"/>
      <c r="J3" s="48"/>
      <c r="K3" s="8"/>
      <c r="L3" s="8"/>
      <c r="M3" s="17"/>
      <c r="N3" s="8"/>
    </row>
    <row r="4" spans="1:14" ht="17">
      <c r="A4" s="66" t="s">
        <v>58</v>
      </c>
      <c r="B4" s="127"/>
      <c r="C4" s="80"/>
      <c r="D4" s="8"/>
      <c r="E4" s="66" t="s">
        <v>86</v>
      </c>
      <c r="F4" s="77"/>
      <c r="G4" s="78"/>
      <c r="H4" s="8"/>
      <c r="I4" s="8"/>
      <c r="J4" s="48"/>
      <c r="K4" s="8"/>
      <c r="L4" s="8"/>
      <c r="M4" s="17"/>
      <c r="N4" s="8"/>
    </row>
    <row r="5" spans="1:14" ht="15">
      <c r="A5" s="6"/>
      <c r="C5" s="8"/>
      <c r="D5" s="8"/>
      <c r="E5" s="8"/>
      <c r="F5" s="48"/>
      <c r="G5" s="8"/>
      <c r="H5" s="8"/>
      <c r="I5" s="8"/>
      <c r="J5" s="48"/>
      <c r="M5" s="18" t="s">
        <v>55</v>
      </c>
      <c r="N5" s="8"/>
    </row>
    <row r="6" spans="1:14" ht="15">
      <c r="A6" s="8"/>
      <c r="C6" s="22" t="s">
        <v>37</v>
      </c>
      <c r="D6" s="22"/>
      <c r="E6" s="22"/>
      <c r="F6" s="49" t="s">
        <v>26</v>
      </c>
      <c r="G6" s="22" t="s">
        <v>38</v>
      </c>
      <c r="H6" s="22"/>
      <c r="I6" s="22"/>
      <c r="J6" s="49" t="s">
        <v>27</v>
      </c>
      <c r="K6" s="19" t="s">
        <v>104</v>
      </c>
      <c r="L6" s="29" t="s">
        <v>105</v>
      </c>
      <c r="M6" s="18" t="s">
        <v>4</v>
      </c>
      <c r="N6" s="8"/>
    </row>
    <row r="7" spans="1:14" ht="15">
      <c r="A7" s="8" t="s">
        <v>21</v>
      </c>
      <c r="C7" s="60">
        <v>42229</v>
      </c>
      <c r="D7" s="8"/>
      <c r="E7" s="8"/>
      <c r="F7" s="50" t="s">
        <v>7</v>
      </c>
      <c r="G7" s="60">
        <v>42247</v>
      </c>
      <c r="H7" s="8"/>
      <c r="I7" s="8"/>
      <c r="J7" s="50" t="s">
        <v>7</v>
      </c>
      <c r="K7" s="30" t="s">
        <v>7</v>
      </c>
      <c r="L7" s="31" t="s">
        <v>8</v>
      </c>
      <c r="M7" s="18" t="s">
        <v>2</v>
      </c>
      <c r="N7" s="8"/>
    </row>
    <row r="8" spans="1:14" ht="15">
      <c r="A8" s="6" t="s">
        <v>3</v>
      </c>
      <c r="C8" s="6" t="s">
        <v>60</v>
      </c>
      <c r="D8" s="6" t="s">
        <v>61</v>
      </c>
      <c r="E8" s="6" t="s">
        <v>62</v>
      </c>
      <c r="F8" s="50" t="s">
        <v>22</v>
      </c>
      <c r="G8" s="6" t="s">
        <v>60</v>
      </c>
      <c r="H8" s="6" t="s">
        <v>61</v>
      </c>
      <c r="I8" s="6" t="s">
        <v>62</v>
      </c>
      <c r="J8" s="50" t="s">
        <v>22</v>
      </c>
      <c r="K8" s="30" t="s">
        <v>22</v>
      </c>
      <c r="L8" s="31" t="s">
        <v>9</v>
      </c>
      <c r="M8" s="18" t="s">
        <v>23</v>
      </c>
      <c r="N8" s="8"/>
    </row>
    <row r="9" spans="1:14" ht="15">
      <c r="A9" s="6"/>
      <c r="C9" s="6"/>
      <c r="D9" s="6"/>
      <c r="E9" s="6"/>
      <c r="F9" s="51"/>
      <c r="G9" s="6"/>
      <c r="H9" s="6"/>
      <c r="I9" s="6"/>
      <c r="J9" s="51"/>
      <c r="K9" s="18"/>
      <c r="L9" s="32"/>
      <c r="M9" s="18"/>
      <c r="N9" s="8"/>
    </row>
    <row r="10" spans="1:14" ht="18" thickBot="1">
      <c r="A10" s="10" t="s">
        <v>56</v>
      </c>
      <c r="C10" s="23"/>
      <c r="D10" s="23"/>
      <c r="E10" s="23"/>
      <c r="F10" s="52"/>
      <c r="G10" s="23"/>
      <c r="H10" s="23"/>
      <c r="I10" s="23"/>
      <c r="J10" s="52"/>
      <c r="K10" s="6"/>
      <c r="L10" s="8"/>
      <c r="M10" s="17"/>
      <c r="N10" s="8"/>
    </row>
    <row r="11" spans="1:14" ht="16" thickTop="1">
      <c r="A11" s="6" t="s">
        <v>64</v>
      </c>
      <c r="B11" s="4"/>
      <c r="C11" s="68"/>
      <c r="D11" s="69"/>
      <c r="E11" s="70"/>
      <c r="F11" s="51"/>
      <c r="G11" s="68"/>
      <c r="H11" s="69"/>
      <c r="I11" s="70"/>
      <c r="J11" s="51"/>
      <c r="K11" s="8"/>
      <c r="L11" s="14"/>
      <c r="M11" s="40"/>
      <c r="N11" s="8"/>
    </row>
    <row r="12" spans="1:14" ht="15">
      <c r="A12" s="8" t="str">
        <f>'Baseline Data'!A12</f>
        <v xml:space="preserve">    Market 1</v>
      </c>
      <c r="C12" s="24"/>
      <c r="D12" s="33"/>
      <c r="E12" s="45"/>
      <c r="F12" s="48" t="e">
        <f t="shared" ref="F12:F66" si="0">AVERAGE(C12:E12)</f>
        <v>#DIV/0!</v>
      </c>
      <c r="G12" s="24"/>
      <c r="H12" s="33"/>
      <c r="I12" s="45"/>
      <c r="J12" s="48" t="e">
        <f>AVERAGE(G12:I12)</f>
        <v>#DIV/0!</v>
      </c>
      <c r="K12" s="8" t="e">
        <f>AVERAGE(F12,J12)</f>
        <v>#DIV/0!</v>
      </c>
      <c r="L12" s="14" t="e">
        <f>'July 2015 Data'!K12</f>
        <v>#DIV/0!</v>
      </c>
      <c r="M12" s="40" t="e">
        <f>SUM(K12-L12)</f>
        <v>#DIV/0!</v>
      </c>
      <c r="N12" s="8"/>
    </row>
    <row r="13" spans="1:14" ht="15">
      <c r="A13" s="8" t="str">
        <f>'Baseline Data'!A13</f>
        <v xml:space="preserve">    Market 2</v>
      </c>
      <c r="C13" s="24"/>
      <c r="D13" s="33"/>
      <c r="E13" s="45"/>
      <c r="F13" s="48" t="e">
        <f t="shared" si="0"/>
        <v>#DIV/0!</v>
      </c>
      <c r="G13" s="24"/>
      <c r="H13" s="33"/>
      <c r="I13" s="45"/>
      <c r="J13" s="48" t="e">
        <f>AVERAGE(G13:I13)</f>
        <v>#DIV/0!</v>
      </c>
      <c r="K13" s="8" t="e">
        <f>AVERAGE(F13,J13)</f>
        <v>#DIV/0!</v>
      </c>
      <c r="L13" s="14" t="e">
        <f>'July 2015 Data'!K13</f>
        <v>#DIV/0!</v>
      </c>
      <c r="M13" s="40" t="e">
        <f>SUM(K13-L13)</f>
        <v>#DIV/0!</v>
      </c>
      <c r="N13" s="8"/>
    </row>
    <row r="14" spans="1:14" ht="15">
      <c r="A14" s="8" t="str">
        <f>'Baseline Data'!A14</f>
        <v xml:space="preserve">    Market 3</v>
      </c>
      <c r="C14" s="24"/>
      <c r="D14" s="33"/>
      <c r="E14" s="45"/>
      <c r="F14" s="48" t="e">
        <f t="shared" si="0"/>
        <v>#DIV/0!</v>
      </c>
      <c r="G14" s="24"/>
      <c r="H14" s="33"/>
      <c r="I14" s="45"/>
      <c r="J14" s="48" t="e">
        <f>AVERAGE(G14:I14)</f>
        <v>#DIV/0!</v>
      </c>
      <c r="K14" s="8" t="e">
        <f>AVERAGE(F14,J14)</f>
        <v>#DIV/0!</v>
      </c>
      <c r="L14" s="14" t="e">
        <f>'July 2015 Data'!K14</f>
        <v>#DIV/0!</v>
      </c>
      <c r="M14" s="40" t="e">
        <f>SUM(K14-L14)</f>
        <v>#DIV/0!</v>
      </c>
      <c r="N14" s="8"/>
    </row>
    <row r="15" spans="1:14" ht="15">
      <c r="A15" s="6" t="s">
        <v>63</v>
      </c>
      <c r="B15" s="4"/>
      <c r="C15" s="71"/>
      <c r="D15" s="72"/>
      <c r="E15" s="73"/>
      <c r="F15" s="51"/>
      <c r="G15" s="71"/>
      <c r="H15" s="72"/>
      <c r="I15" s="73"/>
      <c r="J15" s="51"/>
      <c r="K15" s="8"/>
      <c r="L15" s="14"/>
      <c r="M15" s="40"/>
      <c r="N15" s="8"/>
    </row>
    <row r="16" spans="1:14" ht="15">
      <c r="A16" s="8" t="str">
        <f>A12</f>
        <v xml:space="preserve">    Market 1</v>
      </c>
      <c r="C16" s="24"/>
      <c r="D16" s="33"/>
      <c r="E16" s="45"/>
      <c r="F16" s="48" t="e">
        <f t="shared" si="0"/>
        <v>#DIV/0!</v>
      </c>
      <c r="G16" s="24"/>
      <c r="H16" s="33"/>
      <c r="I16" s="45"/>
      <c r="J16" s="48" t="e">
        <f t="shared" ref="J16:J82" si="1">AVERAGE(G16:I16)</f>
        <v>#DIV/0!</v>
      </c>
      <c r="K16" s="8" t="e">
        <f t="shared" ref="K16:K81" si="2">AVERAGE(F16,J16)</f>
        <v>#DIV/0!</v>
      </c>
      <c r="L16" s="14" t="e">
        <f>'July 2015 Data'!K16</f>
        <v>#DIV/0!</v>
      </c>
      <c r="M16" s="40" t="e">
        <f t="shared" ref="M16:M78" si="3">SUM(K16-L16)</f>
        <v>#DIV/0!</v>
      </c>
      <c r="N16" s="8"/>
    </row>
    <row r="17" spans="1:14" ht="15">
      <c r="A17" s="8" t="str">
        <f>A13</f>
        <v xml:space="preserve">    Market 2</v>
      </c>
      <c r="C17" s="24"/>
      <c r="D17" s="33"/>
      <c r="E17" s="45"/>
      <c r="F17" s="48" t="e">
        <f t="shared" si="0"/>
        <v>#DIV/0!</v>
      </c>
      <c r="G17" s="24"/>
      <c r="H17" s="33"/>
      <c r="I17" s="45"/>
      <c r="J17" s="48" t="e">
        <f t="shared" si="1"/>
        <v>#DIV/0!</v>
      </c>
      <c r="K17" s="8" t="e">
        <f t="shared" si="2"/>
        <v>#DIV/0!</v>
      </c>
      <c r="L17" s="14" t="e">
        <f>'July 2015 Data'!K17</f>
        <v>#DIV/0!</v>
      </c>
      <c r="M17" s="40" t="e">
        <f t="shared" si="3"/>
        <v>#DIV/0!</v>
      </c>
      <c r="N17" s="8"/>
    </row>
    <row r="18" spans="1:14" ht="15">
      <c r="A18" s="8" t="str">
        <f>A14</f>
        <v xml:space="preserve">    Market 3</v>
      </c>
      <c r="C18" s="24"/>
      <c r="D18" s="33"/>
      <c r="E18" s="45"/>
      <c r="F18" s="48" t="e">
        <f t="shared" si="0"/>
        <v>#DIV/0!</v>
      </c>
      <c r="G18" s="24"/>
      <c r="H18" s="33"/>
      <c r="I18" s="45"/>
      <c r="J18" s="48" t="e">
        <f t="shared" si="1"/>
        <v>#DIV/0!</v>
      </c>
      <c r="K18" s="8" t="e">
        <f t="shared" si="2"/>
        <v>#DIV/0!</v>
      </c>
      <c r="L18" s="14" t="e">
        <f>'July 2015 Data'!K18</f>
        <v>#DIV/0!</v>
      </c>
      <c r="M18" s="40" t="e">
        <f t="shared" si="3"/>
        <v>#DIV/0!</v>
      </c>
      <c r="N18" s="8"/>
    </row>
    <row r="19" spans="1:14" ht="15">
      <c r="A19" s="6" t="s">
        <v>65</v>
      </c>
      <c r="B19" s="4"/>
      <c r="C19" s="71"/>
      <c r="D19" s="72"/>
      <c r="E19" s="73"/>
      <c r="F19" s="51"/>
      <c r="G19" s="71"/>
      <c r="H19" s="72"/>
      <c r="I19" s="73"/>
      <c r="J19" s="51"/>
      <c r="K19" s="8"/>
      <c r="L19" s="14"/>
      <c r="M19" s="40"/>
      <c r="N19" s="8"/>
    </row>
    <row r="20" spans="1:14" ht="15">
      <c r="A20" s="8" t="str">
        <f>A12</f>
        <v xml:space="preserve">    Market 1</v>
      </c>
      <c r="C20" s="24"/>
      <c r="D20" s="33"/>
      <c r="E20" s="45"/>
      <c r="F20" s="48" t="e">
        <f t="shared" si="0"/>
        <v>#DIV/0!</v>
      </c>
      <c r="G20" s="24"/>
      <c r="H20" s="33"/>
      <c r="I20" s="45"/>
      <c r="J20" s="48" t="e">
        <f t="shared" si="1"/>
        <v>#DIV/0!</v>
      </c>
      <c r="K20" s="8" t="e">
        <f t="shared" si="2"/>
        <v>#DIV/0!</v>
      </c>
      <c r="L20" s="14" t="e">
        <f>'July 2015 Data'!K20</f>
        <v>#DIV/0!</v>
      </c>
      <c r="M20" s="40" t="e">
        <f t="shared" si="3"/>
        <v>#DIV/0!</v>
      </c>
      <c r="N20" s="8"/>
    </row>
    <row r="21" spans="1:14" ht="15">
      <c r="A21" s="8" t="str">
        <f>A13</f>
        <v xml:space="preserve">    Market 2</v>
      </c>
      <c r="C21" s="24"/>
      <c r="D21" s="33"/>
      <c r="E21" s="45"/>
      <c r="F21" s="48" t="e">
        <f t="shared" si="0"/>
        <v>#DIV/0!</v>
      </c>
      <c r="G21" s="24"/>
      <c r="H21" s="33"/>
      <c r="I21" s="45"/>
      <c r="J21" s="48" t="e">
        <f t="shared" si="1"/>
        <v>#DIV/0!</v>
      </c>
      <c r="K21" s="8" t="e">
        <f t="shared" si="2"/>
        <v>#DIV/0!</v>
      </c>
      <c r="L21" s="14" t="e">
        <f>'July 2015 Data'!K21</f>
        <v>#DIV/0!</v>
      </c>
      <c r="M21" s="40" t="e">
        <f t="shared" si="3"/>
        <v>#DIV/0!</v>
      </c>
      <c r="N21" s="8"/>
    </row>
    <row r="22" spans="1:14" ht="15">
      <c r="A22" s="8" t="str">
        <f>A14</f>
        <v xml:space="preserve">    Market 3</v>
      </c>
      <c r="C22" s="24"/>
      <c r="D22" s="33"/>
      <c r="E22" s="45"/>
      <c r="F22" s="48" t="e">
        <f t="shared" si="0"/>
        <v>#DIV/0!</v>
      </c>
      <c r="G22" s="24"/>
      <c r="H22" s="33"/>
      <c r="I22" s="45"/>
      <c r="J22" s="48" t="e">
        <f t="shared" si="1"/>
        <v>#DIV/0!</v>
      </c>
      <c r="K22" s="8" t="e">
        <f t="shared" si="2"/>
        <v>#DIV/0!</v>
      </c>
      <c r="L22" s="14" t="e">
        <f>'July 2015 Data'!K22</f>
        <v>#DIV/0!</v>
      </c>
      <c r="M22" s="40" t="e">
        <f t="shared" si="3"/>
        <v>#DIV/0!</v>
      </c>
      <c r="N22" s="8"/>
    </row>
    <row r="23" spans="1:14" ht="15">
      <c r="A23" s="6" t="s">
        <v>66</v>
      </c>
      <c r="C23" s="74"/>
      <c r="D23" s="75"/>
      <c r="E23" s="76"/>
      <c r="F23" s="48"/>
      <c r="G23" s="74"/>
      <c r="H23" s="75"/>
      <c r="I23" s="76"/>
      <c r="J23" s="48"/>
      <c r="K23" s="8"/>
      <c r="L23" s="14"/>
      <c r="M23" s="40"/>
      <c r="N23" s="8"/>
    </row>
    <row r="24" spans="1:14" ht="15">
      <c r="A24" s="8" t="str">
        <f>A12</f>
        <v xml:space="preserve">    Market 1</v>
      </c>
      <c r="C24" s="24"/>
      <c r="D24" s="33"/>
      <c r="E24" s="45"/>
      <c r="F24" s="48" t="e">
        <f>AVERAGE(C24:E24)</f>
        <v>#DIV/0!</v>
      </c>
      <c r="G24" s="24"/>
      <c r="H24" s="33"/>
      <c r="I24" s="45"/>
      <c r="J24" s="48" t="e">
        <f t="shared" si="1"/>
        <v>#DIV/0!</v>
      </c>
      <c r="K24" s="8" t="e">
        <f t="shared" si="2"/>
        <v>#DIV/0!</v>
      </c>
      <c r="L24" s="14" t="e">
        <f>'July 2015 Data'!K24</f>
        <v>#DIV/0!</v>
      </c>
      <c r="M24" s="40" t="e">
        <f t="shared" si="3"/>
        <v>#DIV/0!</v>
      </c>
      <c r="N24" s="8"/>
    </row>
    <row r="25" spans="1:14" ht="15">
      <c r="A25" s="8" t="str">
        <f>A13</f>
        <v xml:space="preserve">    Market 2</v>
      </c>
      <c r="C25" s="24"/>
      <c r="D25" s="33"/>
      <c r="E25" s="45"/>
      <c r="F25" s="48" t="e">
        <f t="shared" si="0"/>
        <v>#DIV/0!</v>
      </c>
      <c r="G25" s="24"/>
      <c r="H25" s="33"/>
      <c r="I25" s="45"/>
      <c r="J25" s="48" t="e">
        <f t="shared" si="1"/>
        <v>#DIV/0!</v>
      </c>
      <c r="K25" s="8" t="e">
        <f t="shared" si="2"/>
        <v>#DIV/0!</v>
      </c>
      <c r="L25" s="14" t="e">
        <f>'July 2015 Data'!K25</f>
        <v>#DIV/0!</v>
      </c>
      <c r="M25" s="40" t="e">
        <f t="shared" si="3"/>
        <v>#DIV/0!</v>
      </c>
      <c r="N25" s="8"/>
    </row>
    <row r="26" spans="1:14" ht="15">
      <c r="A26" s="8" t="str">
        <f>A14</f>
        <v xml:space="preserve">    Market 3</v>
      </c>
      <c r="C26" s="24"/>
      <c r="D26" s="33"/>
      <c r="E26" s="45"/>
      <c r="F26" s="48" t="e">
        <f t="shared" si="0"/>
        <v>#DIV/0!</v>
      </c>
      <c r="G26" s="24"/>
      <c r="H26" s="33"/>
      <c r="I26" s="45"/>
      <c r="J26" s="48" t="e">
        <f t="shared" si="1"/>
        <v>#DIV/0!</v>
      </c>
      <c r="K26" s="8" t="e">
        <f t="shared" si="2"/>
        <v>#DIV/0!</v>
      </c>
      <c r="L26" s="14" t="e">
        <f>'July 2015 Data'!K26</f>
        <v>#DIV/0!</v>
      </c>
      <c r="M26" s="40" t="e">
        <f t="shared" si="3"/>
        <v>#DIV/0!</v>
      </c>
      <c r="N26" s="8"/>
    </row>
    <row r="27" spans="1:14" ht="15">
      <c r="A27" s="6" t="s">
        <v>67</v>
      </c>
      <c r="B27" s="4"/>
      <c r="C27" s="71"/>
      <c r="D27" s="72"/>
      <c r="E27" s="73"/>
      <c r="F27" s="48"/>
      <c r="G27" s="71"/>
      <c r="H27" s="72"/>
      <c r="I27" s="73"/>
      <c r="J27" s="48"/>
      <c r="K27" s="8"/>
      <c r="L27" s="14"/>
      <c r="M27" s="40"/>
      <c r="N27" s="8"/>
    </row>
    <row r="28" spans="1:14" ht="15">
      <c r="A28" s="8" t="str">
        <f>A12</f>
        <v xml:space="preserve">    Market 1</v>
      </c>
      <c r="C28" s="24"/>
      <c r="D28" s="33"/>
      <c r="E28" s="45"/>
      <c r="F28" s="48" t="e">
        <f t="shared" si="0"/>
        <v>#DIV/0!</v>
      </c>
      <c r="G28" s="24"/>
      <c r="H28" s="33"/>
      <c r="I28" s="45"/>
      <c r="J28" s="48" t="e">
        <f t="shared" si="1"/>
        <v>#DIV/0!</v>
      </c>
      <c r="K28" s="8" t="e">
        <f t="shared" si="2"/>
        <v>#DIV/0!</v>
      </c>
      <c r="L28" s="14" t="e">
        <f>'July 2015 Data'!K28</f>
        <v>#DIV/0!</v>
      </c>
      <c r="M28" s="40" t="e">
        <f t="shared" si="3"/>
        <v>#DIV/0!</v>
      </c>
      <c r="N28" s="8"/>
    </row>
    <row r="29" spans="1:14" ht="15">
      <c r="A29" s="8" t="str">
        <f>A13</f>
        <v xml:space="preserve">    Market 2</v>
      </c>
      <c r="C29" s="24"/>
      <c r="D29" s="33"/>
      <c r="E29" s="45"/>
      <c r="F29" s="48" t="e">
        <f t="shared" si="0"/>
        <v>#DIV/0!</v>
      </c>
      <c r="G29" s="24"/>
      <c r="H29" s="33"/>
      <c r="I29" s="45"/>
      <c r="J29" s="48" t="e">
        <f t="shared" si="1"/>
        <v>#DIV/0!</v>
      </c>
      <c r="K29" s="8" t="e">
        <f t="shared" si="2"/>
        <v>#DIV/0!</v>
      </c>
      <c r="L29" s="14" t="e">
        <f>'July 2015 Data'!K29</f>
        <v>#DIV/0!</v>
      </c>
      <c r="M29" s="40" t="e">
        <f t="shared" si="3"/>
        <v>#DIV/0!</v>
      </c>
      <c r="N29" s="8"/>
    </row>
    <row r="30" spans="1:14" ht="15">
      <c r="A30" s="8" t="str">
        <f>A14</f>
        <v xml:space="preserve">    Market 3</v>
      </c>
      <c r="C30" s="24"/>
      <c r="D30" s="33"/>
      <c r="E30" s="45"/>
      <c r="F30" s="48" t="e">
        <f t="shared" si="0"/>
        <v>#DIV/0!</v>
      </c>
      <c r="G30" s="24"/>
      <c r="H30" s="33"/>
      <c r="I30" s="45"/>
      <c r="J30" s="48" t="e">
        <f t="shared" si="1"/>
        <v>#DIV/0!</v>
      </c>
      <c r="K30" s="8" t="e">
        <f t="shared" si="2"/>
        <v>#DIV/0!</v>
      </c>
      <c r="L30" s="14" t="e">
        <f>'July 2015 Data'!K30</f>
        <v>#DIV/0!</v>
      </c>
      <c r="M30" s="40" t="e">
        <f t="shared" si="3"/>
        <v>#DIV/0!</v>
      </c>
      <c r="N30" s="8"/>
    </row>
    <row r="31" spans="1:14" ht="15">
      <c r="A31" s="6" t="s">
        <v>69</v>
      </c>
      <c r="C31" s="74"/>
      <c r="D31" s="75"/>
      <c r="E31" s="76"/>
      <c r="F31" s="48"/>
      <c r="G31" s="74"/>
      <c r="H31" s="75"/>
      <c r="I31" s="76"/>
      <c r="J31" s="48"/>
      <c r="K31" s="8"/>
      <c r="L31" s="14"/>
      <c r="M31" s="40"/>
      <c r="N31" s="8"/>
    </row>
    <row r="32" spans="1:14" ht="15">
      <c r="A32" s="8" t="str">
        <f>A12</f>
        <v xml:space="preserve">    Market 1</v>
      </c>
      <c r="C32" s="24"/>
      <c r="D32" s="33"/>
      <c r="E32" s="45"/>
      <c r="F32" s="48" t="e">
        <f t="shared" si="0"/>
        <v>#DIV/0!</v>
      </c>
      <c r="G32" s="24"/>
      <c r="H32" s="33"/>
      <c r="I32" s="45"/>
      <c r="J32" s="48" t="e">
        <f t="shared" si="1"/>
        <v>#DIV/0!</v>
      </c>
      <c r="K32" s="8" t="e">
        <f t="shared" si="2"/>
        <v>#DIV/0!</v>
      </c>
      <c r="L32" s="14" t="e">
        <f>'July 2015 Data'!K32</f>
        <v>#DIV/0!</v>
      </c>
      <c r="M32" s="40" t="e">
        <f t="shared" si="3"/>
        <v>#DIV/0!</v>
      </c>
      <c r="N32" s="8"/>
    </row>
    <row r="33" spans="1:14" ht="15">
      <c r="A33" s="8" t="str">
        <f>A13</f>
        <v xml:space="preserve">    Market 2</v>
      </c>
      <c r="C33" s="24"/>
      <c r="D33" s="33"/>
      <c r="E33" s="45"/>
      <c r="F33" s="48" t="e">
        <f t="shared" si="0"/>
        <v>#DIV/0!</v>
      </c>
      <c r="G33" s="24"/>
      <c r="H33" s="33"/>
      <c r="I33" s="45"/>
      <c r="J33" s="48" t="e">
        <f t="shared" si="1"/>
        <v>#DIV/0!</v>
      </c>
      <c r="K33" s="8" t="e">
        <f t="shared" si="2"/>
        <v>#DIV/0!</v>
      </c>
      <c r="L33" s="14" t="e">
        <f>'July 2015 Data'!K33</f>
        <v>#DIV/0!</v>
      </c>
      <c r="M33" s="40" t="e">
        <f t="shared" si="3"/>
        <v>#DIV/0!</v>
      </c>
      <c r="N33" s="8"/>
    </row>
    <row r="34" spans="1:14" ht="15">
      <c r="A34" s="8" t="str">
        <f>A14</f>
        <v xml:space="preserve">    Market 3</v>
      </c>
      <c r="C34" s="24"/>
      <c r="D34" s="33"/>
      <c r="E34" s="45"/>
      <c r="F34" s="48" t="e">
        <f t="shared" si="0"/>
        <v>#DIV/0!</v>
      </c>
      <c r="G34" s="24"/>
      <c r="H34" s="33"/>
      <c r="I34" s="45"/>
      <c r="J34" s="48" t="e">
        <f t="shared" si="1"/>
        <v>#DIV/0!</v>
      </c>
      <c r="K34" s="8" t="e">
        <f t="shared" si="2"/>
        <v>#DIV/0!</v>
      </c>
      <c r="L34" s="14" t="e">
        <f>'July 2015 Data'!K34</f>
        <v>#DIV/0!</v>
      </c>
      <c r="M34" s="40" t="e">
        <f t="shared" si="3"/>
        <v>#DIV/0!</v>
      </c>
      <c r="N34" s="8"/>
    </row>
    <row r="35" spans="1:14" ht="15">
      <c r="A35" s="6" t="s">
        <v>68</v>
      </c>
      <c r="C35" s="74"/>
      <c r="D35" s="75"/>
      <c r="E35" s="76"/>
      <c r="F35" s="48"/>
      <c r="G35" s="74"/>
      <c r="H35" s="75"/>
      <c r="I35" s="76"/>
      <c r="J35" s="48"/>
      <c r="K35" s="8"/>
      <c r="L35" s="14"/>
      <c r="M35" s="40"/>
      <c r="N35" s="8"/>
    </row>
    <row r="36" spans="1:14" ht="15">
      <c r="A36" s="8" t="str">
        <f>A12</f>
        <v xml:space="preserve">    Market 1</v>
      </c>
      <c r="C36" s="24"/>
      <c r="D36" s="33"/>
      <c r="E36" s="45"/>
      <c r="F36" s="48" t="e">
        <f t="shared" si="0"/>
        <v>#DIV/0!</v>
      </c>
      <c r="G36" s="24"/>
      <c r="H36" s="33"/>
      <c r="I36" s="45"/>
      <c r="J36" s="48" t="e">
        <f t="shared" si="1"/>
        <v>#DIV/0!</v>
      </c>
      <c r="K36" s="8" t="e">
        <f t="shared" si="2"/>
        <v>#DIV/0!</v>
      </c>
      <c r="L36" s="14" t="e">
        <f>'July 2015 Data'!K36</f>
        <v>#DIV/0!</v>
      </c>
      <c r="M36" s="40" t="e">
        <f t="shared" si="3"/>
        <v>#DIV/0!</v>
      </c>
      <c r="N36" s="8"/>
    </row>
    <row r="37" spans="1:14" ht="15">
      <c r="A37" s="8" t="str">
        <f>A13</f>
        <v xml:space="preserve">    Market 2</v>
      </c>
      <c r="C37" s="24"/>
      <c r="D37" s="33"/>
      <c r="E37" s="45"/>
      <c r="F37" s="48" t="e">
        <f t="shared" si="0"/>
        <v>#DIV/0!</v>
      </c>
      <c r="G37" s="24"/>
      <c r="H37" s="33"/>
      <c r="I37" s="45"/>
      <c r="J37" s="48" t="e">
        <f t="shared" si="1"/>
        <v>#DIV/0!</v>
      </c>
      <c r="K37" s="8" t="e">
        <f t="shared" si="2"/>
        <v>#DIV/0!</v>
      </c>
      <c r="L37" s="14" t="e">
        <f>'July 2015 Data'!K37</f>
        <v>#DIV/0!</v>
      </c>
      <c r="M37" s="40" t="e">
        <f t="shared" si="3"/>
        <v>#DIV/0!</v>
      </c>
      <c r="N37" s="8"/>
    </row>
    <row r="38" spans="1:14" ht="15">
      <c r="A38" s="8" t="str">
        <f>A14</f>
        <v xml:space="preserve">    Market 3</v>
      </c>
      <c r="C38" s="24"/>
      <c r="D38" s="33"/>
      <c r="E38" s="45"/>
      <c r="F38" s="48" t="e">
        <f t="shared" si="0"/>
        <v>#DIV/0!</v>
      </c>
      <c r="G38" s="24"/>
      <c r="H38" s="33"/>
      <c r="I38" s="45"/>
      <c r="J38" s="48" t="e">
        <f t="shared" si="1"/>
        <v>#DIV/0!</v>
      </c>
      <c r="K38" s="8" t="e">
        <f t="shared" si="2"/>
        <v>#DIV/0!</v>
      </c>
      <c r="L38" s="14" t="e">
        <f>'July 2015 Data'!K38</f>
        <v>#DIV/0!</v>
      </c>
      <c r="M38" s="40" t="e">
        <f t="shared" si="3"/>
        <v>#DIV/0!</v>
      </c>
      <c r="N38" s="8"/>
    </row>
    <row r="39" spans="1:14" ht="15">
      <c r="A39" s="6" t="s">
        <v>72</v>
      </c>
      <c r="C39" s="74"/>
      <c r="D39" s="75"/>
      <c r="E39" s="76"/>
      <c r="F39" s="48"/>
      <c r="G39" s="74"/>
      <c r="H39" s="75"/>
      <c r="I39" s="76"/>
      <c r="J39" s="48"/>
      <c r="K39" s="8"/>
      <c r="L39" s="14"/>
      <c r="M39" s="40"/>
      <c r="N39" s="8"/>
    </row>
    <row r="40" spans="1:14" ht="15">
      <c r="A40" s="8" t="str">
        <f>A12</f>
        <v xml:space="preserve">    Market 1</v>
      </c>
      <c r="C40" s="24"/>
      <c r="D40" s="33"/>
      <c r="E40" s="45"/>
      <c r="F40" s="48" t="e">
        <f t="shared" si="0"/>
        <v>#DIV/0!</v>
      </c>
      <c r="G40" s="24"/>
      <c r="H40" s="33"/>
      <c r="I40" s="45"/>
      <c r="J40" s="48" t="e">
        <f t="shared" si="1"/>
        <v>#DIV/0!</v>
      </c>
      <c r="K40" s="8" t="e">
        <f t="shared" si="2"/>
        <v>#DIV/0!</v>
      </c>
      <c r="L40" s="14" t="e">
        <f>'July 2015 Data'!K40</f>
        <v>#DIV/0!</v>
      </c>
      <c r="M40" s="40" t="e">
        <f t="shared" si="3"/>
        <v>#DIV/0!</v>
      </c>
      <c r="N40" s="8"/>
    </row>
    <row r="41" spans="1:14" ht="15">
      <c r="A41" s="8" t="str">
        <f>A13</f>
        <v xml:space="preserve">    Market 2</v>
      </c>
      <c r="C41" s="24"/>
      <c r="D41" s="33"/>
      <c r="E41" s="45"/>
      <c r="F41" s="48" t="e">
        <f t="shared" si="0"/>
        <v>#DIV/0!</v>
      </c>
      <c r="G41" s="24"/>
      <c r="H41" s="33"/>
      <c r="I41" s="45"/>
      <c r="J41" s="48" t="e">
        <f t="shared" si="1"/>
        <v>#DIV/0!</v>
      </c>
      <c r="K41" s="8" t="e">
        <f t="shared" si="2"/>
        <v>#DIV/0!</v>
      </c>
      <c r="L41" s="14" t="e">
        <f>'July 2015 Data'!K41</f>
        <v>#DIV/0!</v>
      </c>
      <c r="M41" s="40" t="e">
        <f t="shared" si="3"/>
        <v>#DIV/0!</v>
      </c>
      <c r="N41" s="8"/>
    </row>
    <row r="42" spans="1:14" ht="15">
      <c r="A42" s="8" t="str">
        <f>A14</f>
        <v xml:space="preserve">    Market 3</v>
      </c>
      <c r="C42" s="24"/>
      <c r="D42" s="33"/>
      <c r="E42" s="45"/>
      <c r="F42" s="48" t="e">
        <f t="shared" si="0"/>
        <v>#DIV/0!</v>
      </c>
      <c r="G42" s="24"/>
      <c r="H42" s="33"/>
      <c r="I42" s="45"/>
      <c r="J42" s="48" t="e">
        <f t="shared" si="1"/>
        <v>#DIV/0!</v>
      </c>
      <c r="K42" s="8" t="e">
        <f t="shared" si="2"/>
        <v>#DIV/0!</v>
      </c>
      <c r="L42" s="14" t="e">
        <f>'July 2015 Data'!K42</f>
        <v>#DIV/0!</v>
      </c>
      <c r="M42" s="40" t="e">
        <f t="shared" si="3"/>
        <v>#DIV/0!</v>
      </c>
      <c r="N42" s="8"/>
    </row>
    <row r="43" spans="1:14" ht="15">
      <c r="A43" s="6" t="s">
        <v>71</v>
      </c>
      <c r="C43" s="74"/>
      <c r="D43" s="75"/>
      <c r="E43" s="76"/>
      <c r="F43" s="48"/>
      <c r="G43" s="74"/>
      <c r="H43" s="75"/>
      <c r="I43" s="76"/>
      <c r="J43" s="48"/>
      <c r="K43" s="8"/>
      <c r="L43" s="14"/>
      <c r="M43" s="40"/>
      <c r="N43" s="8"/>
    </row>
    <row r="44" spans="1:14" ht="15">
      <c r="A44" s="8" t="str">
        <f>A12</f>
        <v xml:space="preserve">    Market 1</v>
      </c>
      <c r="C44" s="24"/>
      <c r="D44" s="33"/>
      <c r="E44" s="45"/>
      <c r="F44" s="48" t="e">
        <f t="shared" si="0"/>
        <v>#DIV/0!</v>
      </c>
      <c r="G44" s="24"/>
      <c r="H44" s="33"/>
      <c r="I44" s="45"/>
      <c r="J44" s="48" t="e">
        <f t="shared" si="1"/>
        <v>#DIV/0!</v>
      </c>
      <c r="K44" s="8" t="e">
        <f t="shared" si="2"/>
        <v>#DIV/0!</v>
      </c>
      <c r="L44" s="14" t="e">
        <f>'July 2015 Data'!K44</f>
        <v>#DIV/0!</v>
      </c>
      <c r="M44" s="40" t="e">
        <f t="shared" si="3"/>
        <v>#DIV/0!</v>
      </c>
      <c r="N44" s="8"/>
    </row>
    <row r="45" spans="1:14" ht="15">
      <c r="A45" s="8" t="str">
        <f>A13</f>
        <v xml:space="preserve">    Market 2</v>
      </c>
      <c r="C45" s="24"/>
      <c r="D45" s="33"/>
      <c r="E45" s="45"/>
      <c r="F45" s="48" t="e">
        <f t="shared" si="0"/>
        <v>#DIV/0!</v>
      </c>
      <c r="G45" s="24"/>
      <c r="H45" s="33"/>
      <c r="I45" s="45"/>
      <c r="J45" s="48" t="e">
        <f t="shared" si="1"/>
        <v>#DIV/0!</v>
      </c>
      <c r="K45" s="8" t="e">
        <f t="shared" si="2"/>
        <v>#DIV/0!</v>
      </c>
      <c r="L45" s="14" t="e">
        <f>'July 2015 Data'!K45</f>
        <v>#DIV/0!</v>
      </c>
      <c r="M45" s="40" t="e">
        <f t="shared" si="3"/>
        <v>#DIV/0!</v>
      </c>
      <c r="N45" s="8"/>
    </row>
    <row r="46" spans="1:14" ht="15">
      <c r="A46" s="8" t="str">
        <f>A14</f>
        <v xml:space="preserve">    Market 3</v>
      </c>
      <c r="C46" s="24"/>
      <c r="D46" s="33"/>
      <c r="E46" s="45"/>
      <c r="F46" s="48" t="e">
        <f t="shared" si="0"/>
        <v>#DIV/0!</v>
      </c>
      <c r="G46" s="24"/>
      <c r="H46" s="33"/>
      <c r="I46" s="45"/>
      <c r="J46" s="48" t="e">
        <f t="shared" si="1"/>
        <v>#DIV/0!</v>
      </c>
      <c r="K46" s="8" t="e">
        <f t="shared" si="2"/>
        <v>#DIV/0!</v>
      </c>
      <c r="L46" s="14" t="e">
        <f>'July 2015 Data'!K46</f>
        <v>#DIV/0!</v>
      </c>
      <c r="M46" s="40" t="e">
        <f t="shared" si="3"/>
        <v>#DIV/0!</v>
      </c>
      <c r="N46" s="8"/>
    </row>
    <row r="47" spans="1:14" ht="15">
      <c r="A47" s="6" t="s">
        <v>70</v>
      </c>
      <c r="C47" s="74"/>
      <c r="D47" s="75"/>
      <c r="E47" s="76"/>
      <c r="F47" s="48"/>
      <c r="G47" s="74"/>
      <c r="H47" s="75"/>
      <c r="I47" s="76"/>
      <c r="J47" s="48"/>
      <c r="K47" s="8"/>
      <c r="L47" s="14"/>
      <c r="M47" s="40"/>
      <c r="N47" s="8"/>
    </row>
    <row r="48" spans="1:14" ht="15">
      <c r="A48" s="8" t="str">
        <f>A12</f>
        <v xml:space="preserve">    Market 1</v>
      </c>
      <c r="C48" s="24"/>
      <c r="D48" s="33"/>
      <c r="E48" s="45"/>
      <c r="F48" s="48" t="e">
        <f t="shared" si="0"/>
        <v>#DIV/0!</v>
      </c>
      <c r="G48" s="24"/>
      <c r="H48" s="33"/>
      <c r="I48" s="45"/>
      <c r="J48" s="48" t="e">
        <f t="shared" si="1"/>
        <v>#DIV/0!</v>
      </c>
      <c r="K48" s="8" t="e">
        <f t="shared" si="2"/>
        <v>#DIV/0!</v>
      </c>
      <c r="L48" s="14" t="e">
        <f>'July 2015 Data'!K48</f>
        <v>#DIV/0!</v>
      </c>
      <c r="M48" s="40" t="e">
        <f t="shared" si="3"/>
        <v>#DIV/0!</v>
      </c>
      <c r="N48" s="8"/>
    </row>
    <row r="49" spans="1:14" ht="15">
      <c r="A49" s="8" t="str">
        <f>A13</f>
        <v xml:space="preserve">    Market 2</v>
      </c>
      <c r="C49" s="24"/>
      <c r="D49" s="33"/>
      <c r="E49" s="45"/>
      <c r="F49" s="48" t="e">
        <f t="shared" si="0"/>
        <v>#DIV/0!</v>
      </c>
      <c r="G49" s="24"/>
      <c r="H49" s="33"/>
      <c r="I49" s="45"/>
      <c r="J49" s="48" t="e">
        <f t="shared" si="1"/>
        <v>#DIV/0!</v>
      </c>
      <c r="K49" s="8" t="e">
        <f t="shared" si="2"/>
        <v>#DIV/0!</v>
      </c>
      <c r="L49" s="14" t="e">
        <f>'July 2015 Data'!K49</f>
        <v>#DIV/0!</v>
      </c>
      <c r="M49" s="40" t="e">
        <f t="shared" si="3"/>
        <v>#DIV/0!</v>
      </c>
      <c r="N49" s="8"/>
    </row>
    <row r="50" spans="1:14" ht="15">
      <c r="A50" s="8" t="str">
        <f>A14</f>
        <v xml:space="preserve">    Market 3</v>
      </c>
      <c r="C50" s="24"/>
      <c r="D50" s="33"/>
      <c r="E50" s="45"/>
      <c r="F50" s="48" t="e">
        <f t="shared" si="0"/>
        <v>#DIV/0!</v>
      </c>
      <c r="G50" s="24"/>
      <c r="H50" s="33"/>
      <c r="I50" s="45"/>
      <c r="J50" s="48" t="e">
        <f t="shared" si="1"/>
        <v>#DIV/0!</v>
      </c>
      <c r="K50" s="8" t="e">
        <f t="shared" si="2"/>
        <v>#DIV/0!</v>
      </c>
      <c r="L50" s="14" t="e">
        <f>'July 2015 Data'!K50</f>
        <v>#DIV/0!</v>
      </c>
      <c r="M50" s="40" t="e">
        <f t="shared" si="3"/>
        <v>#DIV/0!</v>
      </c>
      <c r="N50" s="8"/>
    </row>
    <row r="51" spans="1:14" ht="15">
      <c r="A51" s="6" t="s">
        <v>73</v>
      </c>
      <c r="C51" s="74"/>
      <c r="D51" s="75"/>
      <c r="E51" s="76"/>
      <c r="F51" s="48"/>
      <c r="G51" s="74"/>
      <c r="H51" s="75"/>
      <c r="I51" s="76"/>
      <c r="J51" s="48"/>
      <c r="K51" s="8"/>
      <c r="L51" s="14"/>
      <c r="M51" s="40"/>
      <c r="N51" s="8"/>
    </row>
    <row r="52" spans="1:14" ht="15">
      <c r="A52" s="8" t="str">
        <f>A12</f>
        <v xml:space="preserve">    Market 1</v>
      </c>
      <c r="C52" s="24"/>
      <c r="D52" s="33"/>
      <c r="E52" s="45"/>
      <c r="F52" s="48" t="e">
        <f t="shared" si="0"/>
        <v>#DIV/0!</v>
      </c>
      <c r="G52" s="24"/>
      <c r="H52" s="33"/>
      <c r="I52" s="45"/>
      <c r="J52" s="48" t="e">
        <f t="shared" si="1"/>
        <v>#DIV/0!</v>
      </c>
      <c r="K52" s="8" t="e">
        <f t="shared" si="2"/>
        <v>#DIV/0!</v>
      </c>
      <c r="L52" s="14" t="e">
        <f>'July 2015 Data'!K52</f>
        <v>#DIV/0!</v>
      </c>
      <c r="M52" s="40" t="e">
        <f t="shared" si="3"/>
        <v>#DIV/0!</v>
      </c>
      <c r="N52" s="8"/>
    </row>
    <row r="53" spans="1:14" ht="15">
      <c r="A53" s="8" t="str">
        <f>A13</f>
        <v xml:space="preserve">    Market 2</v>
      </c>
      <c r="C53" s="24"/>
      <c r="D53" s="33"/>
      <c r="E53" s="45"/>
      <c r="F53" s="48" t="e">
        <f t="shared" si="0"/>
        <v>#DIV/0!</v>
      </c>
      <c r="G53" s="24"/>
      <c r="H53" s="33"/>
      <c r="I53" s="45"/>
      <c r="J53" s="48" t="e">
        <f t="shared" si="1"/>
        <v>#DIV/0!</v>
      </c>
      <c r="K53" s="8" t="e">
        <f t="shared" si="2"/>
        <v>#DIV/0!</v>
      </c>
      <c r="L53" s="14" t="e">
        <f>'July 2015 Data'!K53</f>
        <v>#DIV/0!</v>
      </c>
      <c r="M53" s="40" t="e">
        <f t="shared" si="3"/>
        <v>#DIV/0!</v>
      </c>
      <c r="N53" s="8"/>
    </row>
    <row r="54" spans="1:14" ht="15">
      <c r="A54" s="8" t="str">
        <f>A14</f>
        <v xml:space="preserve">    Market 3</v>
      </c>
      <c r="C54" s="24"/>
      <c r="D54" s="33"/>
      <c r="E54" s="45"/>
      <c r="F54" s="48" t="e">
        <f t="shared" si="0"/>
        <v>#DIV/0!</v>
      </c>
      <c r="G54" s="24"/>
      <c r="H54" s="33"/>
      <c r="I54" s="45"/>
      <c r="J54" s="48" t="e">
        <f t="shared" si="1"/>
        <v>#DIV/0!</v>
      </c>
      <c r="K54" s="8" t="e">
        <f t="shared" si="2"/>
        <v>#DIV/0!</v>
      </c>
      <c r="L54" s="14" t="e">
        <f>'July 2015 Data'!K54</f>
        <v>#DIV/0!</v>
      </c>
      <c r="M54" s="40" t="e">
        <f t="shared" si="3"/>
        <v>#DIV/0!</v>
      </c>
      <c r="N54" s="8"/>
    </row>
    <row r="55" spans="1:14" ht="15">
      <c r="A55" s="6" t="s">
        <v>74</v>
      </c>
      <c r="C55" s="74"/>
      <c r="D55" s="75"/>
      <c r="E55" s="76"/>
      <c r="F55" s="48"/>
      <c r="G55" s="74"/>
      <c r="H55" s="75"/>
      <c r="I55" s="76"/>
      <c r="J55" s="48"/>
      <c r="K55" s="8"/>
      <c r="L55" s="14"/>
      <c r="M55" s="40"/>
      <c r="N55" s="8"/>
    </row>
    <row r="56" spans="1:14" ht="15">
      <c r="A56" s="8" t="str">
        <f>A12</f>
        <v xml:space="preserve">    Market 1</v>
      </c>
      <c r="C56" s="24"/>
      <c r="D56" s="33"/>
      <c r="E56" s="45"/>
      <c r="F56" s="48" t="e">
        <f t="shared" si="0"/>
        <v>#DIV/0!</v>
      </c>
      <c r="G56" s="24"/>
      <c r="H56" s="33"/>
      <c r="I56" s="45"/>
      <c r="J56" s="48" t="e">
        <f t="shared" si="1"/>
        <v>#DIV/0!</v>
      </c>
      <c r="K56" s="8" t="e">
        <f t="shared" si="2"/>
        <v>#DIV/0!</v>
      </c>
      <c r="L56" s="14" t="e">
        <f>'July 2015 Data'!K56</f>
        <v>#DIV/0!</v>
      </c>
      <c r="M56" s="40" t="e">
        <f t="shared" si="3"/>
        <v>#DIV/0!</v>
      </c>
      <c r="N56" s="8"/>
    </row>
    <row r="57" spans="1:14" ht="15">
      <c r="A57" s="8" t="str">
        <f>A13</f>
        <v xml:space="preserve">    Market 2</v>
      </c>
      <c r="C57" s="24"/>
      <c r="D57" s="33"/>
      <c r="E57" s="45"/>
      <c r="F57" s="48" t="e">
        <f t="shared" si="0"/>
        <v>#DIV/0!</v>
      </c>
      <c r="G57" s="24"/>
      <c r="H57" s="33"/>
      <c r="I57" s="45"/>
      <c r="J57" s="48" t="e">
        <f t="shared" si="1"/>
        <v>#DIV/0!</v>
      </c>
      <c r="K57" s="8" t="e">
        <f t="shared" si="2"/>
        <v>#DIV/0!</v>
      </c>
      <c r="L57" s="14" t="e">
        <f>'July 2015 Data'!K57</f>
        <v>#DIV/0!</v>
      </c>
      <c r="M57" s="40" t="e">
        <f t="shared" si="3"/>
        <v>#DIV/0!</v>
      </c>
      <c r="N57" s="8"/>
    </row>
    <row r="58" spans="1:14" ht="15">
      <c r="A58" s="8" t="str">
        <f>A14</f>
        <v xml:space="preserve">    Market 3</v>
      </c>
      <c r="C58" s="24"/>
      <c r="D58" s="33"/>
      <c r="E58" s="45"/>
      <c r="F58" s="48" t="e">
        <f t="shared" si="0"/>
        <v>#DIV/0!</v>
      </c>
      <c r="G58" s="24"/>
      <c r="H58" s="33"/>
      <c r="I58" s="45"/>
      <c r="J58" s="48" t="e">
        <f t="shared" si="1"/>
        <v>#DIV/0!</v>
      </c>
      <c r="K58" s="8" t="e">
        <f t="shared" si="2"/>
        <v>#DIV/0!</v>
      </c>
      <c r="L58" s="14" t="e">
        <f>'July 2015 Data'!K58</f>
        <v>#DIV/0!</v>
      </c>
      <c r="M58" s="40" t="e">
        <f t="shared" si="3"/>
        <v>#DIV/0!</v>
      </c>
      <c r="N58" s="8"/>
    </row>
    <row r="59" spans="1:14" ht="15">
      <c r="A59" s="6" t="s">
        <v>75</v>
      </c>
      <c r="C59" s="74"/>
      <c r="D59" s="75"/>
      <c r="E59" s="76"/>
      <c r="F59" s="48"/>
      <c r="G59" s="74"/>
      <c r="H59" s="75"/>
      <c r="I59" s="76"/>
      <c r="J59" s="48"/>
      <c r="K59" s="8"/>
      <c r="L59" s="14"/>
      <c r="M59" s="40"/>
      <c r="N59" s="8"/>
    </row>
    <row r="60" spans="1:14" ht="15">
      <c r="A60" s="8" t="str">
        <f>A12</f>
        <v xml:space="preserve">    Market 1</v>
      </c>
      <c r="C60" s="24"/>
      <c r="D60" s="33"/>
      <c r="E60" s="45"/>
      <c r="F60" s="48" t="e">
        <f t="shared" si="0"/>
        <v>#DIV/0!</v>
      </c>
      <c r="G60" s="24"/>
      <c r="H60" s="33"/>
      <c r="I60" s="45"/>
      <c r="J60" s="48" t="e">
        <f t="shared" si="1"/>
        <v>#DIV/0!</v>
      </c>
      <c r="K60" s="8" t="e">
        <f t="shared" si="2"/>
        <v>#DIV/0!</v>
      </c>
      <c r="L60" s="14" t="e">
        <f>'July 2015 Data'!K60</f>
        <v>#DIV/0!</v>
      </c>
      <c r="M60" s="40" t="e">
        <f t="shared" si="3"/>
        <v>#DIV/0!</v>
      </c>
      <c r="N60" s="8"/>
    </row>
    <row r="61" spans="1:14" ht="15">
      <c r="A61" s="8" t="str">
        <f>A13</f>
        <v xml:space="preserve">    Market 2</v>
      </c>
      <c r="C61" s="24"/>
      <c r="D61" s="33"/>
      <c r="E61" s="45"/>
      <c r="F61" s="48" t="e">
        <f t="shared" si="0"/>
        <v>#DIV/0!</v>
      </c>
      <c r="G61" s="24"/>
      <c r="H61" s="33"/>
      <c r="I61" s="45"/>
      <c r="J61" s="48" t="e">
        <f t="shared" si="1"/>
        <v>#DIV/0!</v>
      </c>
      <c r="K61" s="8" t="e">
        <f t="shared" si="2"/>
        <v>#DIV/0!</v>
      </c>
      <c r="L61" s="14" t="e">
        <f>'July 2015 Data'!K61</f>
        <v>#DIV/0!</v>
      </c>
      <c r="M61" s="40" t="e">
        <f t="shared" si="3"/>
        <v>#DIV/0!</v>
      </c>
      <c r="N61" s="8"/>
    </row>
    <row r="62" spans="1:14" ht="15">
      <c r="A62" s="8" t="str">
        <f>A14</f>
        <v xml:space="preserve">    Market 3</v>
      </c>
      <c r="C62" s="24"/>
      <c r="D62" s="33"/>
      <c r="E62" s="45"/>
      <c r="F62" s="48" t="e">
        <f t="shared" si="0"/>
        <v>#DIV/0!</v>
      </c>
      <c r="G62" s="24"/>
      <c r="H62" s="33"/>
      <c r="I62" s="45"/>
      <c r="J62" s="48" t="e">
        <f t="shared" si="1"/>
        <v>#DIV/0!</v>
      </c>
      <c r="K62" s="8" t="e">
        <f t="shared" si="2"/>
        <v>#DIV/0!</v>
      </c>
      <c r="L62" s="14" t="e">
        <f>'July 2015 Data'!K62</f>
        <v>#DIV/0!</v>
      </c>
      <c r="M62" s="40" t="e">
        <f t="shared" si="3"/>
        <v>#DIV/0!</v>
      </c>
      <c r="N62" s="8"/>
    </row>
    <row r="63" spans="1:14" ht="15">
      <c r="A63" s="6" t="s">
        <v>76</v>
      </c>
      <c r="C63" s="74"/>
      <c r="D63" s="75"/>
      <c r="E63" s="76"/>
      <c r="F63" s="48"/>
      <c r="G63" s="74"/>
      <c r="H63" s="75"/>
      <c r="I63" s="76"/>
      <c r="J63" s="48"/>
      <c r="K63" s="8"/>
      <c r="L63" s="14"/>
      <c r="M63" s="40"/>
      <c r="N63" s="8"/>
    </row>
    <row r="64" spans="1:14" ht="15">
      <c r="A64" s="8" t="str">
        <f>A12</f>
        <v xml:space="preserve">    Market 1</v>
      </c>
      <c r="C64" s="24"/>
      <c r="D64" s="33"/>
      <c r="E64" s="45"/>
      <c r="F64" s="48" t="e">
        <f t="shared" si="0"/>
        <v>#DIV/0!</v>
      </c>
      <c r="G64" s="24"/>
      <c r="H64" s="33"/>
      <c r="I64" s="45"/>
      <c r="J64" s="48" t="e">
        <f t="shared" si="1"/>
        <v>#DIV/0!</v>
      </c>
      <c r="K64" s="8" t="e">
        <f t="shared" si="2"/>
        <v>#DIV/0!</v>
      </c>
      <c r="L64" s="14" t="e">
        <f>'July 2015 Data'!K64</f>
        <v>#DIV/0!</v>
      </c>
      <c r="M64" s="40" t="e">
        <f t="shared" si="3"/>
        <v>#DIV/0!</v>
      </c>
      <c r="N64" s="8"/>
    </row>
    <row r="65" spans="1:14" ht="15">
      <c r="A65" s="8" t="str">
        <f>A13</f>
        <v xml:space="preserve">    Market 2</v>
      </c>
      <c r="C65" s="24"/>
      <c r="D65" s="33"/>
      <c r="E65" s="45"/>
      <c r="F65" s="48" t="e">
        <f t="shared" si="0"/>
        <v>#DIV/0!</v>
      </c>
      <c r="G65" s="24"/>
      <c r="H65" s="33"/>
      <c r="I65" s="45"/>
      <c r="J65" s="48" t="e">
        <f t="shared" si="1"/>
        <v>#DIV/0!</v>
      </c>
      <c r="K65" s="8" t="e">
        <f t="shared" si="2"/>
        <v>#DIV/0!</v>
      </c>
      <c r="L65" s="14" t="e">
        <f>'July 2015 Data'!K65</f>
        <v>#DIV/0!</v>
      </c>
      <c r="M65" s="40" t="e">
        <f t="shared" si="3"/>
        <v>#DIV/0!</v>
      </c>
      <c r="N65" s="8"/>
    </row>
    <row r="66" spans="1:14" ht="16" thickBot="1">
      <c r="A66" s="8" t="str">
        <f>A14</f>
        <v xml:space="preserve">    Market 3</v>
      </c>
      <c r="C66" s="25"/>
      <c r="D66" s="34"/>
      <c r="E66" s="46"/>
      <c r="F66" s="48" t="e">
        <f t="shared" si="0"/>
        <v>#DIV/0!</v>
      </c>
      <c r="G66" s="25"/>
      <c r="H66" s="34"/>
      <c r="I66" s="46"/>
      <c r="J66" s="48" t="e">
        <f t="shared" si="1"/>
        <v>#DIV/0!</v>
      </c>
      <c r="K66" s="8" t="e">
        <f t="shared" si="2"/>
        <v>#DIV/0!</v>
      </c>
      <c r="L66" s="14" t="e">
        <f>'July 2015 Data'!K66</f>
        <v>#DIV/0!</v>
      </c>
      <c r="M66" s="40" t="e">
        <f t="shared" si="3"/>
        <v>#DIV/0!</v>
      </c>
      <c r="N66" s="8"/>
    </row>
    <row r="67" spans="1:14" ht="16" thickTop="1">
      <c r="J67" s="48"/>
      <c r="K67" s="8"/>
      <c r="L67" s="14"/>
      <c r="M67" s="40"/>
    </row>
    <row r="68" spans="1:14" ht="15">
      <c r="A68" s="6"/>
      <c r="C68" s="33"/>
      <c r="D68" s="33"/>
      <c r="E68" s="33"/>
      <c r="F68" s="48"/>
      <c r="G68" s="33"/>
      <c r="H68" s="33"/>
      <c r="I68" s="33"/>
      <c r="J68" s="48"/>
      <c r="K68" s="8"/>
      <c r="L68" s="14"/>
      <c r="M68" s="40"/>
      <c r="N68" s="8"/>
    </row>
    <row r="69" spans="1:14" s="10" customFormat="1" ht="17">
      <c r="A69" s="10" t="s">
        <v>91</v>
      </c>
      <c r="F69" s="53"/>
      <c r="J69" s="48"/>
      <c r="K69" s="8"/>
      <c r="L69" s="14"/>
      <c r="M69" s="40"/>
    </row>
    <row r="70" spans="1:14" s="10" customFormat="1" ht="17">
      <c r="A70" s="10" t="str">
        <f>A12</f>
        <v xml:space="preserve">    Market 1</v>
      </c>
      <c r="C70" s="10">
        <f t="shared" ref="C70:E72" si="4">SUM(C12+C16+C20+C24+C28+C32+C36+C40+C44+C48+C52+C56+C60+C64)</f>
        <v>0</v>
      </c>
      <c r="D70" s="10">
        <f t="shared" si="4"/>
        <v>0</v>
      </c>
      <c r="E70" s="10">
        <f t="shared" si="4"/>
        <v>0</v>
      </c>
      <c r="F70" s="53">
        <f>AVERAGE(C70:E70)</f>
        <v>0</v>
      </c>
      <c r="G70" s="10">
        <f>SUM(G12+G16+G20+G24+G28+G32+G36+G40+G44+G48+G52+G56+G60+G64)</f>
        <v>0</v>
      </c>
      <c r="H70" s="10">
        <f t="shared" ref="H70:I72" si="5">SUM(H12+H16+H20+H24+H28+H32+H36+H40+H44+H48+H52+H56+H60+H64)</f>
        <v>0</v>
      </c>
      <c r="I70" s="10">
        <f t="shared" si="5"/>
        <v>0</v>
      </c>
      <c r="J70" s="53">
        <f>AVERAGE(G70:I70)</f>
        <v>0</v>
      </c>
      <c r="K70" s="10">
        <f>AVERAGE(F70,J70)</f>
        <v>0</v>
      </c>
      <c r="L70" s="14">
        <f>'July 2015 Data'!K70</f>
        <v>0</v>
      </c>
      <c r="M70" s="40">
        <f t="shared" si="3"/>
        <v>0</v>
      </c>
    </row>
    <row r="71" spans="1:14" s="10" customFormat="1" ht="17">
      <c r="A71" s="10" t="str">
        <f>A13</f>
        <v xml:space="preserve">    Market 2</v>
      </c>
      <c r="C71" s="10">
        <f t="shared" si="4"/>
        <v>0</v>
      </c>
      <c r="D71" s="10">
        <f t="shared" si="4"/>
        <v>0</v>
      </c>
      <c r="E71" s="10">
        <f t="shared" si="4"/>
        <v>0</v>
      </c>
      <c r="F71" s="53">
        <f>AVERAGE(C71:E71)</f>
        <v>0</v>
      </c>
      <c r="G71" s="10">
        <f>SUM(G13+G17+G21+G25+G29+G33+G37+G41+G45+G49+G53+G57+G61+G65)</f>
        <v>0</v>
      </c>
      <c r="H71" s="10">
        <f t="shared" si="5"/>
        <v>0</v>
      </c>
      <c r="I71" s="10">
        <f t="shared" si="5"/>
        <v>0</v>
      </c>
      <c r="J71" s="53">
        <f>AVERAGE(G71:I71)</f>
        <v>0</v>
      </c>
      <c r="K71" s="10">
        <f>AVERAGE(F71,J71)</f>
        <v>0</v>
      </c>
      <c r="L71" s="14">
        <f>'July 2015 Data'!K71</f>
        <v>0</v>
      </c>
      <c r="M71" s="40">
        <f t="shared" si="3"/>
        <v>0</v>
      </c>
    </row>
    <row r="72" spans="1:14" s="10" customFormat="1" ht="17">
      <c r="A72" s="10" t="str">
        <f>A14</f>
        <v xml:space="preserve">    Market 3</v>
      </c>
      <c r="C72" s="10">
        <f t="shared" si="4"/>
        <v>0</v>
      </c>
      <c r="D72" s="10">
        <f t="shared" si="4"/>
        <v>0</v>
      </c>
      <c r="E72" s="10">
        <f t="shared" si="4"/>
        <v>0</v>
      </c>
      <c r="F72" s="53">
        <f>AVERAGE(C72:E72)</f>
        <v>0</v>
      </c>
      <c r="G72" s="10">
        <f>SUM(G14+G18+G22+G26+G30+G34+G38+G42+G46+G50+G54+G58+G62+G66)</f>
        <v>0</v>
      </c>
      <c r="H72" s="10">
        <f t="shared" si="5"/>
        <v>0</v>
      </c>
      <c r="I72" s="10">
        <f t="shared" si="5"/>
        <v>0</v>
      </c>
      <c r="J72" s="53">
        <f>AVERAGE(G72:I72)</f>
        <v>0</v>
      </c>
      <c r="K72" s="10">
        <f>AVERAGE(F72,J72)</f>
        <v>0</v>
      </c>
      <c r="L72" s="14">
        <f>'July 2015 Data'!K72</f>
        <v>0</v>
      </c>
      <c r="M72" s="40">
        <f t="shared" si="3"/>
        <v>0</v>
      </c>
    </row>
    <row r="73" spans="1:14" ht="17">
      <c r="A73" s="8"/>
      <c r="C73" s="8"/>
      <c r="D73" s="8"/>
      <c r="E73" s="8"/>
      <c r="F73" s="48"/>
      <c r="G73" s="8"/>
      <c r="H73" s="8"/>
      <c r="I73" s="8"/>
      <c r="J73" s="129"/>
      <c r="K73" s="11"/>
      <c r="L73" s="14"/>
      <c r="M73" s="40"/>
      <c r="N73" s="8"/>
    </row>
    <row r="74" spans="1:14" ht="18" thickBot="1">
      <c r="A74" s="10" t="s">
        <v>77</v>
      </c>
      <c r="C74" s="6"/>
      <c r="D74" s="6"/>
      <c r="E74" s="6"/>
      <c r="F74" s="51"/>
      <c r="G74" s="6"/>
      <c r="H74" s="6"/>
      <c r="I74" s="6"/>
      <c r="J74" s="48"/>
      <c r="K74" s="8"/>
      <c r="L74" s="14"/>
      <c r="M74" s="40"/>
      <c r="N74" s="8"/>
    </row>
    <row r="75" spans="1:14" ht="16" thickTop="1">
      <c r="A75" s="6" t="s">
        <v>80</v>
      </c>
      <c r="C75" s="81"/>
      <c r="D75" s="82"/>
      <c r="E75" s="83"/>
      <c r="F75" s="48"/>
      <c r="G75" s="81"/>
      <c r="H75" s="82"/>
      <c r="I75" s="83"/>
      <c r="J75" s="48"/>
      <c r="K75" s="8"/>
      <c r="L75" s="14"/>
      <c r="M75" s="40"/>
      <c r="N75" s="8"/>
    </row>
    <row r="76" spans="1:14" ht="15">
      <c r="A76" s="8" t="str">
        <f>A12</f>
        <v xml:space="preserve">    Market 1</v>
      </c>
      <c r="C76" s="26"/>
      <c r="D76" s="35"/>
      <c r="E76" s="47"/>
      <c r="F76" s="48" t="e">
        <f t="shared" ref="F76:F106" si="6">AVERAGE(C76:E76)</f>
        <v>#DIV/0!</v>
      </c>
      <c r="G76" s="24"/>
      <c r="H76" s="33"/>
      <c r="I76" s="45"/>
      <c r="J76" s="48" t="e">
        <f t="shared" si="1"/>
        <v>#DIV/0!</v>
      </c>
      <c r="K76" s="8" t="e">
        <f t="shared" si="2"/>
        <v>#DIV/0!</v>
      </c>
      <c r="L76" s="14" t="e">
        <f>'July 2015 Data'!K76</f>
        <v>#DIV/0!</v>
      </c>
      <c r="M76" s="40" t="e">
        <f t="shared" si="3"/>
        <v>#DIV/0!</v>
      </c>
      <c r="N76" s="8"/>
    </row>
    <row r="77" spans="1:14" ht="15">
      <c r="A77" s="8" t="str">
        <f>A13</f>
        <v xml:space="preserve">    Market 2</v>
      </c>
      <c r="C77" s="26"/>
      <c r="D77" s="35"/>
      <c r="E77" s="47"/>
      <c r="F77" s="48" t="e">
        <f t="shared" si="6"/>
        <v>#DIV/0!</v>
      </c>
      <c r="G77" s="24"/>
      <c r="H77" s="33"/>
      <c r="I77" s="45"/>
      <c r="J77" s="48" t="e">
        <f t="shared" si="1"/>
        <v>#DIV/0!</v>
      </c>
      <c r="K77" s="8" t="e">
        <f t="shared" si="2"/>
        <v>#DIV/0!</v>
      </c>
      <c r="L77" s="14" t="e">
        <f>'July 2015 Data'!K77</f>
        <v>#DIV/0!</v>
      </c>
      <c r="M77" s="40" t="e">
        <f t="shared" si="3"/>
        <v>#DIV/0!</v>
      </c>
      <c r="N77" s="8"/>
    </row>
    <row r="78" spans="1:14" ht="15">
      <c r="A78" s="8" t="str">
        <f>A14</f>
        <v xml:space="preserve">    Market 3</v>
      </c>
      <c r="C78" s="26"/>
      <c r="D78" s="35"/>
      <c r="E78" s="47"/>
      <c r="F78" s="48" t="e">
        <f t="shared" si="6"/>
        <v>#DIV/0!</v>
      </c>
      <c r="G78" s="24"/>
      <c r="H78" s="33"/>
      <c r="I78" s="45"/>
      <c r="J78" s="48" t="e">
        <f t="shared" si="1"/>
        <v>#DIV/0!</v>
      </c>
      <c r="K78" s="8" t="e">
        <f t="shared" si="2"/>
        <v>#DIV/0!</v>
      </c>
      <c r="L78" s="14" t="e">
        <f>'July 2015 Data'!K78</f>
        <v>#DIV/0!</v>
      </c>
      <c r="M78" s="40" t="e">
        <f t="shared" si="3"/>
        <v>#DIV/0!</v>
      </c>
      <c r="N78" s="8"/>
    </row>
    <row r="79" spans="1:14" ht="15">
      <c r="A79" s="6" t="s">
        <v>78</v>
      </c>
      <c r="C79" s="74"/>
      <c r="D79" s="75"/>
      <c r="E79" s="76"/>
      <c r="F79" s="48"/>
      <c r="G79" s="74"/>
      <c r="H79" s="75"/>
      <c r="I79" s="76"/>
      <c r="J79" s="48"/>
      <c r="K79" s="8"/>
      <c r="L79" s="14"/>
      <c r="M79" s="40"/>
      <c r="N79" s="8"/>
    </row>
    <row r="80" spans="1:14" ht="15">
      <c r="A80" s="8" t="str">
        <f>A12</f>
        <v xml:space="preserve">    Market 1</v>
      </c>
      <c r="C80" s="26"/>
      <c r="D80" s="35"/>
      <c r="E80" s="47"/>
      <c r="F80" s="48" t="e">
        <f t="shared" si="6"/>
        <v>#DIV/0!</v>
      </c>
      <c r="G80" s="24"/>
      <c r="H80" s="33"/>
      <c r="I80" s="45"/>
      <c r="J80" s="48" t="e">
        <f t="shared" si="1"/>
        <v>#DIV/0!</v>
      </c>
      <c r="K80" s="8" t="e">
        <f t="shared" si="2"/>
        <v>#DIV/0!</v>
      </c>
      <c r="L80" s="14" t="e">
        <f>'July 2015 Data'!K80</f>
        <v>#DIV/0!</v>
      </c>
      <c r="M80" s="40" t="e">
        <f t="shared" ref="M80:M112" si="7">SUM(K80-L80)</f>
        <v>#DIV/0!</v>
      </c>
      <c r="N80" s="8"/>
    </row>
    <row r="81" spans="1:14" ht="15">
      <c r="A81" s="8" t="str">
        <f>A13</f>
        <v xml:space="preserve">    Market 2</v>
      </c>
      <c r="C81" s="26"/>
      <c r="D81" s="35"/>
      <c r="E81" s="47"/>
      <c r="F81" s="48" t="e">
        <f t="shared" si="6"/>
        <v>#DIV/0!</v>
      </c>
      <c r="G81" s="24"/>
      <c r="H81" s="33"/>
      <c r="I81" s="45"/>
      <c r="J81" s="48" t="e">
        <f t="shared" si="1"/>
        <v>#DIV/0!</v>
      </c>
      <c r="K81" s="8" t="e">
        <f t="shared" si="2"/>
        <v>#DIV/0!</v>
      </c>
      <c r="L81" s="14" t="e">
        <f>'July 2015 Data'!K81</f>
        <v>#DIV/0!</v>
      </c>
      <c r="M81" s="40" t="e">
        <f t="shared" si="7"/>
        <v>#DIV/0!</v>
      </c>
      <c r="N81" s="8"/>
    </row>
    <row r="82" spans="1:14" ht="15">
      <c r="A82" s="8" t="str">
        <f>A14</f>
        <v xml:space="preserve">    Market 3</v>
      </c>
      <c r="C82" s="26"/>
      <c r="D82" s="35"/>
      <c r="E82" s="47"/>
      <c r="F82" s="48" t="e">
        <f t="shared" si="6"/>
        <v>#DIV/0!</v>
      </c>
      <c r="G82" s="24"/>
      <c r="H82" s="33"/>
      <c r="I82" s="45"/>
      <c r="J82" s="48" t="e">
        <f t="shared" si="1"/>
        <v>#DIV/0!</v>
      </c>
      <c r="K82" s="8" t="e">
        <f t="shared" ref="K82:K105" si="8">AVERAGE(F82,J82)</f>
        <v>#DIV/0!</v>
      </c>
      <c r="L82" s="14" t="e">
        <f>'July 2015 Data'!K82</f>
        <v>#DIV/0!</v>
      </c>
      <c r="M82" s="40" t="e">
        <f t="shared" si="7"/>
        <v>#DIV/0!</v>
      </c>
      <c r="N82" s="8"/>
    </row>
    <row r="83" spans="1:14" ht="15">
      <c r="A83" s="6" t="s">
        <v>79</v>
      </c>
      <c r="C83" s="74"/>
      <c r="D83" s="75"/>
      <c r="E83" s="76"/>
      <c r="F83" s="48"/>
      <c r="G83" s="74"/>
      <c r="H83" s="75"/>
      <c r="I83" s="76"/>
      <c r="J83" s="48"/>
      <c r="K83" s="8"/>
      <c r="L83" s="14"/>
      <c r="M83" s="40"/>
      <c r="N83" s="8"/>
    </row>
    <row r="84" spans="1:14" ht="15">
      <c r="A84" s="8" t="str">
        <f>A12</f>
        <v xml:space="preserve">    Market 1</v>
      </c>
      <c r="C84" s="26"/>
      <c r="D84" s="35"/>
      <c r="E84" s="47"/>
      <c r="F84" s="48" t="e">
        <f t="shared" si="6"/>
        <v>#DIV/0!</v>
      </c>
      <c r="G84" s="24"/>
      <c r="H84" s="33"/>
      <c r="I84" s="45"/>
      <c r="J84" s="48" t="e">
        <f t="shared" ref="J84:J106" si="9">AVERAGE(G84:I84)</f>
        <v>#DIV/0!</v>
      </c>
      <c r="K84" s="8" t="e">
        <f t="shared" si="8"/>
        <v>#DIV/0!</v>
      </c>
      <c r="L84" s="14" t="e">
        <f>'July 2015 Data'!K84</f>
        <v>#DIV/0!</v>
      </c>
      <c r="M84" s="40" t="e">
        <f t="shared" si="7"/>
        <v>#DIV/0!</v>
      </c>
      <c r="N84" s="8"/>
    </row>
    <row r="85" spans="1:14" ht="15">
      <c r="A85" s="8" t="str">
        <f>A13</f>
        <v xml:space="preserve">    Market 2</v>
      </c>
      <c r="C85" s="26"/>
      <c r="D85" s="35"/>
      <c r="E85" s="47"/>
      <c r="F85" s="48" t="e">
        <f t="shared" si="6"/>
        <v>#DIV/0!</v>
      </c>
      <c r="G85" s="24"/>
      <c r="H85" s="33"/>
      <c r="I85" s="45"/>
      <c r="J85" s="48" t="e">
        <f t="shared" si="9"/>
        <v>#DIV/0!</v>
      </c>
      <c r="K85" s="8" t="e">
        <f t="shared" si="8"/>
        <v>#DIV/0!</v>
      </c>
      <c r="L85" s="14" t="e">
        <f>'July 2015 Data'!K85</f>
        <v>#DIV/0!</v>
      </c>
      <c r="M85" s="40" t="e">
        <f t="shared" si="7"/>
        <v>#DIV/0!</v>
      </c>
      <c r="N85" s="8"/>
    </row>
    <row r="86" spans="1:14" ht="15">
      <c r="A86" s="8" t="str">
        <f>A14</f>
        <v xml:space="preserve">    Market 3</v>
      </c>
      <c r="C86" s="26"/>
      <c r="D86" s="35"/>
      <c r="E86" s="47"/>
      <c r="F86" s="48" t="e">
        <f t="shared" si="6"/>
        <v>#DIV/0!</v>
      </c>
      <c r="G86" s="24"/>
      <c r="H86" s="33"/>
      <c r="I86" s="45"/>
      <c r="J86" s="48" t="e">
        <f t="shared" si="9"/>
        <v>#DIV/0!</v>
      </c>
      <c r="K86" s="8" t="e">
        <f t="shared" si="8"/>
        <v>#DIV/0!</v>
      </c>
      <c r="L86" s="14" t="e">
        <f>'July 2015 Data'!K86</f>
        <v>#DIV/0!</v>
      </c>
      <c r="M86" s="40" t="e">
        <f t="shared" si="7"/>
        <v>#DIV/0!</v>
      </c>
      <c r="N86" s="8"/>
    </row>
    <row r="87" spans="1:14" ht="15">
      <c r="A87" s="6" t="s">
        <v>85</v>
      </c>
      <c r="C87" s="74"/>
      <c r="D87" s="75"/>
      <c r="E87" s="76"/>
      <c r="F87" s="48"/>
      <c r="G87" s="74"/>
      <c r="H87" s="75"/>
      <c r="I87" s="76"/>
      <c r="J87" s="48"/>
      <c r="K87" s="8"/>
      <c r="L87" s="14"/>
      <c r="M87" s="40"/>
      <c r="N87" s="8"/>
    </row>
    <row r="88" spans="1:14" ht="15">
      <c r="A88" s="8" t="str">
        <f>A12</f>
        <v xml:space="preserve">    Market 1</v>
      </c>
      <c r="C88" s="26"/>
      <c r="D88" s="35"/>
      <c r="E88" s="47"/>
      <c r="F88" s="48" t="e">
        <f t="shared" si="6"/>
        <v>#DIV/0!</v>
      </c>
      <c r="G88" s="24"/>
      <c r="H88" s="33"/>
      <c r="I88" s="45"/>
      <c r="J88" s="48" t="e">
        <f t="shared" si="9"/>
        <v>#DIV/0!</v>
      </c>
      <c r="K88" s="8" t="e">
        <f t="shared" si="8"/>
        <v>#DIV/0!</v>
      </c>
      <c r="L88" s="14" t="e">
        <f>'July 2015 Data'!K88</f>
        <v>#DIV/0!</v>
      </c>
      <c r="M88" s="40" t="e">
        <f t="shared" si="7"/>
        <v>#DIV/0!</v>
      </c>
      <c r="N88" s="8"/>
    </row>
    <row r="89" spans="1:14" ht="15">
      <c r="A89" s="8" t="str">
        <f>A13</f>
        <v xml:space="preserve">    Market 2</v>
      </c>
      <c r="C89" s="26"/>
      <c r="D89" s="35"/>
      <c r="E89" s="47"/>
      <c r="F89" s="48" t="e">
        <f t="shared" si="6"/>
        <v>#DIV/0!</v>
      </c>
      <c r="G89" s="24"/>
      <c r="H89" s="33"/>
      <c r="I89" s="45"/>
      <c r="J89" s="48" t="e">
        <f t="shared" si="9"/>
        <v>#DIV/0!</v>
      </c>
      <c r="K89" s="8" t="e">
        <f t="shared" si="8"/>
        <v>#DIV/0!</v>
      </c>
      <c r="L89" s="14" t="e">
        <f>'July 2015 Data'!K89</f>
        <v>#DIV/0!</v>
      </c>
      <c r="M89" s="40" t="e">
        <f t="shared" si="7"/>
        <v>#DIV/0!</v>
      </c>
      <c r="N89" s="8"/>
    </row>
    <row r="90" spans="1:14" ht="15">
      <c r="A90" s="8" t="str">
        <f>A14</f>
        <v xml:space="preserve">    Market 3</v>
      </c>
      <c r="C90" s="26"/>
      <c r="D90" s="35"/>
      <c r="E90" s="47"/>
      <c r="F90" s="48" t="e">
        <f t="shared" si="6"/>
        <v>#DIV/0!</v>
      </c>
      <c r="G90" s="24"/>
      <c r="H90" s="33"/>
      <c r="I90" s="45"/>
      <c r="J90" s="48" t="e">
        <f t="shared" si="9"/>
        <v>#DIV/0!</v>
      </c>
      <c r="K90" s="8" t="e">
        <f t="shared" si="8"/>
        <v>#DIV/0!</v>
      </c>
      <c r="L90" s="14" t="e">
        <f>'July 2015 Data'!K90</f>
        <v>#DIV/0!</v>
      </c>
      <c r="M90" s="40" t="e">
        <f t="shared" si="7"/>
        <v>#DIV/0!</v>
      </c>
      <c r="N90" s="8"/>
    </row>
    <row r="91" spans="1:14" ht="15">
      <c r="A91" s="6" t="s">
        <v>81</v>
      </c>
      <c r="C91" s="74"/>
      <c r="D91" s="75"/>
      <c r="E91" s="76"/>
      <c r="F91" s="48"/>
      <c r="G91" s="74"/>
      <c r="H91" s="75"/>
      <c r="I91" s="76"/>
      <c r="J91" s="48"/>
      <c r="K91" s="8"/>
      <c r="L91" s="14"/>
      <c r="M91" s="40"/>
      <c r="N91" s="8"/>
    </row>
    <row r="92" spans="1:14" ht="15">
      <c r="A92" s="8" t="str">
        <f>A12</f>
        <v xml:space="preserve">    Market 1</v>
      </c>
      <c r="C92" s="26"/>
      <c r="D92" s="35"/>
      <c r="E92" s="47"/>
      <c r="F92" s="48" t="e">
        <f t="shared" si="6"/>
        <v>#DIV/0!</v>
      </c>
      <c r="G92" s="24"/>
      <c r="H92" s="33"/>
      <c r="I92" s="45"/>
      <c r="J92" s="48" t="e">
        <f t="shared" si="9"/>
        <v>#DIV/0!</v>
      </c>
      <c r="K92" s="8" t="e">
        <f t="shared" si="8"/>
        <v>#DIV/0!</v>
      </c>
      <c r="L92" s="14" t="e">
        <f>'July 2015 Data'!K92</f>
        <v>#DIV/0!</v>
      </c>
      <c r="M92" s="40" t="e">
        <f t="shared" si="7"/>
        <v>#DIV/0!</v>
      </c>
      <c r="N92" s="8"/>
    </row>
    <row r="93" spans="1:14" ht="15">
      <c r="A93" s="8" t="str">
        <f>A13</f>
        <v xml:space="preserve">    Market 2</v>
      </c>
      <c r="C93" s="26"/>
      <c r="D93" s="35"/>
      <c r="E93" s="47"/>
      <c r="F93" s="48" t="e">
        <f t="shared" si="6"/>
        <v>#DIV/0!</v>
      </c>
      <c r="G93" s="24"/>
      <c r="H93" s="33"/>
      <c r="I93" s="45"/>
      <c r="J93" s="48" t="e">
        <f t="shared" si="9"/>
        <v>#DIV/0!</v>
      </c>
      <c r="K93" s="8" t="e">
        <f t="shared" si="8"/>
        <v>#DIV/0!</v>
      </c>
      <c r="L93" s="14" t="e">
        <f>'July 2015 Data'!K93</f>
        <v>#DIV/0!</v>
      </c>
      <c r="M93" s="40" t="e">
        <f t="shared" si="7"/>
        <v>#DIV/0!</v>
      </c>
      <c r="N93" s="8"/>
    </row>
    <row r="94" spans="1:14" ht="15">
      <c r="A94" s="8" t="str">
        <f>A14</f>
        <v xml:space="preserve">    Market 3</v>
      </c>
      <c r="C94" s="26"/>
      <c r="D94" s="35"/>
      <c r="E94" s="47"/>
      <c r="F94" s="48" t="e">
        <f t="shared" si="6"/>
        <v>#DIV/0!</v>
      </c>
      <c r="G94" s="24"/>
      <c r="H94" s="33"/>
      <c r="I94" s="45"/>
      <c r="J94" s="48" t="e">
        <f t="shared" si="9"/>
        <v>#DIV/0!</v>
      </c>
      <c r="K94" s="8" t="e">
        <f t="shared" si="8"/>
        <v>#DIV/0!</v>
      </c>
      <c r="L94" s="14" t="e">
        <f>'July 2015 Data'!K94</f>
        <v>#DIV/0!</v>
      </c>
      <c r="M94" s="40" t="e">
        <f t="shared" si="7"/>
        <v>#DIV/0!</v>
      </c>
      <c r="N94" s="8"/>
    </row>
    <row r="95" spans="1:14" ht="15">
      <c r="A95" s="6" t="s">
        <v>82</v>
      </c>
      <c r="C95" s="74"/>
      <c r="D95" s="75"/>
      <c r="E95" s="76"/>
      <c r="F95" s="48"/>
      <c r="G95" s="74"/>
      <c r="H95" s="75"/>
      <c r="I95" s="76"/>
      <c r="J95" s="48"/>
      <c r="K95" s="8"/>
      <c r="L95" s="14"/>
      <c r="M95" s="40"/>
      <c r="N95" s="8"/>
    </row>
    <row r="96" spans="1:14" ht="15">
      <c r="A96" s="8" t="str">
        <f>A12</f>
        <v xml:space="preserve">    Market 1</v>
      </c>
      <c r="C96" s="26"/>
      <c r="D96" s="35"/>
      <c r="E96" s="47"/>
      <c r="F96" s="48" t="e">
        <f t="shared" si="6"/>
        <v>#DIV/0!</v>
      </c>
      <c r="G96" s="24"/>
      <c r="H96" s="33"/>
      <c r="I96" s="45"/>
      <c r="J96" s="48" t="e">
        <f t="shared" si="9"/>
        <v>#DIV/0!</v>
      </c>
      <c r="K96" s="8" t="e">
        <f t="shared" si="8"/>
        <v>#DIV/0!</v>
      </c>
      <c r="L96" s="14" t="e">
        <f>'July 2015 Data'!K96</f>
        <v>#DIV/0!</v>
      </c>
      <c r="M96" s="40" t="e">
        <f t="shared" si="7"/>
        <v>#DIV/0!</v>
      </c>
      <c r="N96" s="8"/>
    </row>
    <row r="97" spans="1:14" ht="15">
      <c r="A97" s="8" t="str">
        <f>A13</f>
        <v xml:space="preserve">    Market 2</v>
      </c>
      <c r="C97" s="26"/>
      <c r="D97" s="35"/>
      <c r="E97" s="47"/>
      <c r="F97" s="48" t="e">
        <f t="shared" si="6"/>
        <v>#DIV/0!</v>
      </c>
      <c r="G97" s="24"/>
      <c r="H97" s="33"/>
      <c r="I97" s="45"/>
      <c r="J97" s="48" t="e">
        <f t="shared" si="9"/>
        <v>#DIV/0!</v>
      </c>
      <c r="K97" s="8" t="e">
        <f t="shared" si="8"/>
        <v>#DIV/0!</v>
      </c>
      <c r="L97" s="14" t="e">
        <f>'July 2015 Data'!K97</f>
        <v>#DIV/0!</v>
      </c>
      <c r="M97" s="40" t="e">
        <f t="shared" si="7"/>
        <v>#DIV/0!</v>
      </c>
      <c r="N97" s="8"/>
    </row>
    <row r="98" spans="1:14" ht="15">
      <c r="A98" s="8" t="str">
        <f>A14</f>
        <v xml:space="preserve">    Market 3</v>
      </c>
      <c r="C98" s="26"/>
      <c r="D98" s="35"/>
      <c r="E98" s="47"/>
      <c r="F98" s="48" t="e">
        <f t="shared" si="6"/>
        <v>#DIV/0!</v>
      </c>
      <c r="G98" s="24"/>
      <c r="H98" s="33"/>
      <c r="I98" s="45"/>
      <c r="J98" s="48" t="e">
        <f t="shared" si="9"/>
        <v>#DIV/0!</v>
      </c>
      <c r="K98" s="8" t="e">
        <f t="shared" si="8"/>
        <v>#DIV/0!</v>
      </c>
      <c r="L98" s="14" t="e">
        <f>'July 2015 Data'!K98</f>
        <v>#DIV/0!</v>
      </c>
      <c r="M98" s="40" t="e">
        <f t="shared" si="7"/>
        <v>#DIV/0!</v>
      </c>
      <c r="N98" s="8"/>
    </row>
    <row r="99" spans="1:14" ht="15">
      <c r="A99" s="6" t="s">
        <v>84</v>
      </c>
      <c r="C99" s="74"/>
      <c r="D99" s="75"/>
      <c r="E99" s="76"/>
      <c r="F99" s="48"/>
      <c r="G99" s="74"/>
      <c r="H99" s="75"/>
      <c r="I99" s="76"/>
      <c r="J99" s="48"/>
      <c r="K99" s="8"/>
      <c r="L99" s="14"/>
      <c r="M99" s="40"/>
      <c r="N99" s="8"/>
    </row>
    <row r="100" spans="1:14" ht="15">
      <c r="A100" s="8" t="str">
        <f>A12</f>
        <v xml:space="preserve">    Market 1</v>
      </c>
      <c r="C100" s="26"/>
      <c r="D100" s="35"/>
      <c r="E100" s="47"/>
      <c r="F100" s="48" t="e">
        <f t="shared" si="6"/>
        <v>#DIV/0!</v>
      </c>
      <c r="G100" s="24"/>
      <c r="H100" s="33"/>
      <c r="I100" s="45"/>
      <c r="J100" s="48" t="e">
        <f t="shared" si="9"/>
        <v>#DIV/0!</v>
      </c>
      <c r="K100" s="8" t="e">
        <f t="shared" si="8"/>
        <v>#DIV/0!</v>
      </c>
      <c r="L100" s="14" t="e">
        <f>'July 2015 Data'!K100</f>
        <v>#DIV/0!</v>
      </c>
      <c r="M100" s="40" t="e">
        <f t="shared" si="7"/>
        <v>#DIV/0!</v>
      </c>
      <c r="N100" s="8"/>
    </row>
    <row r="101" spans="1:14" ht="15">
      <c r="A101" s="8" t="str">
        <f>A13</f>
        <v xml:space="preserve">    Market 2</v>
      </c>
      <c r="C101" s="26"/>
      <c r="D101" s="35"/>
      <c r="E101" s="47"/>
      <c r="F101" s="48" t="e">
        <f t="shared" si="6"/>
        <v>#DIV/0!</v>
      </c>
      <c r="G101" s="24"/>
      <c r="H101" s="33"/>
      <c r="I101" s="45"/>
      <c r="J101" s="48" t="e">
        <f t="shared" si="9"/>
        <v>#DIV/0!</v>
      </c>
      <c r="K101" s="8" t="e">
        <f t="shared" si="8"/>
        <v>#DIV/0!</v>
      </c>
      <c r="L101" s="14" t="e">
        <f>'July 2015 Data'!K101</f>
        <v>#DIV/0!</v>
      </c>
      <c r="M101" s="40" t="e">
        <f t="shared" si="7"/>
        <v>#DIV/0!</v>
      </c>
      <c r="N101" s="8"/>
    </row>
    <row r="102" spans="1:14" ht="15">
      <c r="A102" s="8" t="str">
        <f>A14</f>
        <v xml:space="preserve">    Market 3</v>
      </c>
      <c r="C102" s="26"/>
      <c r="D102" s="35"/>
      <c r="E102" s="47"/>
      <c r="F102" s="48" t="e">
        <f t="shared" si="6"/>
        <v>#DIV/0!</v>
      </c>
      <c r="G102" s="24"/>
      <c r="H102" s="33"/>
      <c r="I102" s="45"/>
      <c r="J102" s="48" t="e">
        <f t="shared" si="9"/>
        <v>#DIV/0!</v>
      </c>
      <c r="K102" s="8" t="e">
        <f t="shared" si="8"/>
        <v>#DIV/0!</v>
      </c>
      <c r="L102" s="14" t="e">
        <f>'July 2015 Data'!K102</f>
        <v>#DIV/0!</v>
      </c>
      <c r="M102" s="40" t="e">
        <f t="shared" si="7"/>
        <v>#DIV/0!</v>
      </c>
      <c r="N102" s="8"/>
    </row>
    <row r="103" spans="1:14" ht="15">
      <c r="A103" s="6" t="s">
        <v>83</v>
      </c>
      <c r="C103" s="74"/>
      <c r="D103" s="75"/>
      <c r="E103" s="76"/>
      <c r="F103" s="48"/>
      <c r="G103" s="74"/>
      <c r="H103" s="75"/>
      <c r="I103" s="76"/>
      <c r="J103" s="48"/>
      <c r="K103" s="8"/>
      <c r="L103" s="14"/>
      <c r="M103" s="40"/>
      <c r="N103" s="8"/>
    </row>
    <row r="104" spans="1:14" ht="15">
      <c r="A104" s="8" t="str">
        <f>A12</f>
        <v xml:space="preserve">    Market 1</v>
      </c>
      <c r="C104" s="26"/>
      <c r="D104" s="35"/>
      <c r="E104" s="47"/>
      <c r="F104" s="48" t="e">
        <f t="shared" si="6"/>
        <v>#DIV/0!</v>
      </c>
      <c r="G104" s="24"/>
      <c r="H104" s="33"/>
      <c r="I104" s="45"/>
      <c r="J104" s="48" t="e">
        <f t="shared" si="9"/>
        <v>#DIV/0!</v>
      </c>
      <c r="K104" s="8" t="e">
        <f t="shared" si="8"/>
        <v>#DIV/0!</v>
      </c>
      <c r="L104" s="14" t="e">
        <f>'July 2015 Data'!K104</f>
        <v>#DIV/0!</v>
      </c>
      <c r="M104" s="40" t="e">
        <f t="shared" si="7"/>
        <v>#DIV/0!</v>
      </c>
      <c r="N104" s="8"/>
    </row>
    <row r="105" spans="1:14" ht="15">
      <c r="A105" s="8" t="str">
        <f>A13</f>
        <v xml:space="preserve">    Market 2</v>
      </c>
      <c r="C105" s="26"/>
      <c r="D105" s="35"/>
      <c r="E105" s="47"/>
      <c r="F105" s="48" t="e">
        <f t="shared" si="6"/>
        <v>#DIV/0!</v>
      </c>
      <c r="G105" s="24"/>
      <c r="H105" s="33"/>
      <c r="I105" s="45"/>
      <c r="J105" s="48" t="e">
        <f t="shared" si="9"/>
        <v>#DIV/0!</v>
      </c>
      <c r="K105" s="8" t="e">
        <f t="shared" si="8"/>
        <v>#DIV/0!</v>
      </c>
      <c r="L105" s="14" t="e">
        <f>'July 2015 Data'!K105</f>
        <v>#DIV/0!</v>
      </c>
      <c r="M105" s="40" t="e">
        <f t="shared" si="7"/>
        <v>#DIV/0!</v>
      </c>
      <c r="N105" s="8"/>
    </row>
    <row r="106" spans="1:14" ht="16" thickBot="1">
      <c r="A106" s="8" t="str">
        <f>A14</f>
        <v xml:space="preserve">    Market 3</v>
      </c>
      <c r="C106" s="27"/>
      <c r="D106" s="36"/>
      <c r="E106" s="38"/>
      <c r="F106" s="48" t="e">
        <f t="shared" si="6"/>
        <v>#DIV/0!</v>
      </c>
      <c r="G106" s="25"/>
      <c r="H106" s="34"/>
      <c r="I106" s="46"/>
      <c r="J106" s="48" t="e">
        <f t="shared" si="9"/>
        <v>#DIV/0!</v>
      </c>
      <c r="K106" s="8" t="e">
        <f>AVERAGE(F106,J106)</f>
        <v>#DIV/0!</v>
      </c>
      <c r="L106" s="14" t="e">
        <f>'July 2015 Data'!K106</f>
        <v>#DIV/0!</v>
      </c>
      <c r="M106" s="40" t="e">
        <f t="shared" si="7"/>
        <v>#DIV/0!</v>
      </c>
      <c r="N106" s="8"/>
    </row>
    <row r="107" spans="1:14" ht="18" thickTop="1">
      <c r="A107" s="10"/>
      <c r="C107" s="39"/>
      <c r="D107" s="39"/>
      <c r="E107" s="39"/>
      <c r="F107" s="53"/>
      <c r="G107" s="10"/>
      <c r="H107" s="10"/>
      <c r="I107" s="10"/>
      <c r="J107" s="53"/>
      <c r="K107" s="10"/>
      <c r="L107" s="14"/>
      <c r="M107" s="40"/>
      <c r="N107" s="8"/>
    </row>
    <row r="108" spans="1:14" ht="17">
      <c r="A108" s="10"/>
      <c r="C108" s="39"/>
      <c r="D108" s="39"/>
      <c r="E108" s="39"/>
      <c r="F108" s="53"/>
      <c r="G108" s="10"/>
      <c r="H108" s="10"/>
      <c r="I108" s="10"/>
      <c r="J108" s="53"/>
      <c r="K108" s="10"/>
      <c r="L108" s="14"/>
      <c r="M108" s="40"/>
      <c r="N108" s="8"/>
    </row>
    <row r="109" spans="1:14" ht="17">
      <c r="A109" s="10" t="s">
        <v>95</v>
      </c>
      <c r="C109" s="35"/>
      <c r="D109" s="35"/>
      <c r="E109" s="35"/>
      <c r="F109" s="54"/>
      <c r="G109" s="35"/>
      <c r="H109" s="35"/>
      <c r="I109" s="35"/>
      <c r="J109" s="54"/>
      <c r="K109" s="8"/>
      <c r="L109" s="14"/>
      <c r="M109" s="40"/>
      <c r="N109" s="8"/>
    </row>
    <row r="110" spans="1:14" ht="17">
      <c r="A110" s="39" t="str">
        <f>A12</f>
        <v xml:space="preserve">    Market 1</v>
      </c>
      <c r="B110" s="85"/>
      <c r="C110" s="39">
        <f t="shared" ref="C110:E112" si="10">SUM(C76+C80+C84+C88+C92+C96+C100+C104)</f>
        <v>0</v>
      </c>
      <c r="D110" s="39">
        <f t="shared" si="10"/>
        <v>0</v>
      </c>
      <c r="E110" s="39">
        <f t="shared" si="10"/>
        <v>0</v>
      </c>
      <c r="F110" s="55">
        <f>AVERAGE(C110:E110)</f>
        <v>0</v>
      </c>
      <c r="G110" s="39">
        <f>SUM(G76+G80+G84+G88+G92+G96+G100+G104)</f>
        <v>0</v>
      </c>
      <c r="H110" s="39">
        <f t="shared" ref="H110:I112" si="11">SUM(H76+H80+H84+H88+H92+H96+H100+H104)</f>
        <v>0</v>
      </c>
      <c r="I110" s="39">
        <f t="shared" si="11"/>
        <v>0</v>
      </c>
      <c r="J110" s="55">
        <f>AVERAGE(G110:I110)</f>
        <v>0</v>
      </c>
      <c r="K110" s="39">
        <f>AVERAGE(F110,J110)</f>
        <v>0</v>
      </c>
      <c r="L110" s="14">
        <f>'July 2015 Data'!K110</f>
        <v>0</v>
      </c>
      <c r="M110" s="40">
        <f t="shared" si="7"/>
        <v>0</v>
      </c>
      <c r="N110" s="8"/>
    </row>
    <row r="111" spans="1:14" ht="17">
      <c r="A111" s="39" t="str">
        <f>A13</f>
        <v xml:space="preserve">    Market 2</v>
      </c>
      <c r="B111" s="85"/>
      <c r="C111" s="39">
        <f t="shared" si="10"/>
        <v>0</v>
      </c>
      <c r="D111" s="39">
        <f t="shared" si="10"/>
        <v>0</v>
      </c>
      <c r="E111" s="39">
        <f t="shared" si="10"/>
        <v>0</v>
      </c>
      <c r="F111" s="55">
        <f>AVERAGE(C111:E111)</f>
        <v>0</v>
      </c>
      <c r="G111" s="115">
        <f>SUM(G77+G81+G85+G89+G93+G97+G101+G105)</f>
        <v>0</v>
      </c>
      <c r="H111" s="115">
        <f t="shared" si="11"/>
        <v>0</v>
      </c>
      <c r="I111" s="115">
        <f t="shared" si="11"/>
        <v>0</v>
      </c>
      <c r="J111" s="55">
        <f>AVERAGE(G111:I111)</f>
        <v>0</v>
      </c>
      <c r="K111" s="39">
        <f>AVERAGE(F111,J111)</f>
        <v>0</v>
      </c>
      <c r="L111" s="14">
        <f>'July 2015 Data'!K111</f>
        <v>0</v>
      </c>
      <c r="M111" s="40">
        <f t="shared" si="7"/>
        <v>0</v>
      </c>
      <c r="N111" s="8"/>
    </row>
    <row r="112" spans="1:14" ht="17">
      <c r="A112" s="39" t="str">
        <f>A14</f>
        <v xml:space="preserve">    Market 3</v>
      </c>
      <c r="B112" s="85"/>
      <c r="C112" s="39">
        <f t="shared" si="10"/>
        <v>0</v>
      </c>
      <c r="D112" s="39">
        <f t="shared" si="10"/>
        <v>0</v>
      </c>
      <c r="E112" s="39">
        <f t="shared" si="10"/>
        <v>0</v>
      </c>
      <c r="F112" s="55">
        <f>AVERAGE(C112:E112)</f>
        <v>0</v>
      </c>
      <c r="G112" s="115">
        <f>SUM(G78+G82+G86+G90+G94+G98+G102+G106)</f>
        <v>0</v>
      </c>
      <c r="H112" s="115">
        <f t="shared" si="11"/>
        <v>0</v>
      </c>
      <c r="I112" s="115">
        <f t="shared" si="11"/>
        <v>0</v>
      </c>
      <c r="J112" s="55">
        <f>AVERAGE(G112:I112)</f>
        <v>0</v>
      </c>
      <c r="K112" s="39">
        <f>AVERAGE(F112,J112)</f>
        <v>0</v>
      </c>
      <c r="L112" s="14">
        <f>'July 2015 Data'!K112</f>
        <v>0</v>
      </c>
      <c r="M112" s="40">
        <f t="shared" si="7"/>
        <v>0</v>
      </c>
      <c r="N112" s="8"/>
    </row>
    <row r="113" spans="1:14" ht="15">
      <c r="A113" s="84"/>
      <c r="B113" s="85"/>
      <c r="C113" s="35"/>
      <c r="D113" s="35"/>
      <c r="E113" s="35"/>
      <c r="F113" s="54"/>
      <c r="G113" s="33"/>
      <c r="H113" s="33"/>
      <c r="I113" s="33"/>
      <c r="J113" s="54"/>
      <c r="K113" s="84"/>
      <c r="L113" s="14"/>
      <c r="M113" s="84"/>
      <c r="N113" s="8"/>
    </row>
    <row r="114" spans="1:14" ht="15">
      <c r="A114" s="84"/>
      <c r="B114" s="85"/>
      <c r="C114" s="35"/>
      <c r="D114" s="35"/>
      <c r="E114" s="35"/>
      <c r="F114" s="54"/>
      <c r="G114" s="33"/>
      <c r="H114" s="33"/>
      <c r="I114" s="33"/>
      <c r="J114" s="54"/>
      <c r="K114" s="84"/>
      <c r="L114" s="14"/>
      <c r="M114" s="84"/>
      <c r="N114" s="8"/>
    </row>
    <row r="115" spans="1:14" ht="15">
      <c r="A115" s="84"/>
      <c r="B115" s="85"/>
      <c r="C115" s="35"/>
      <c r="D115" s="35"/>
      <c r="E115" s="35"/>
      <c r="F115" s="54"/>
      <c r="G115" s="33"/>
      <c r="H115" s="33"/>
      <c r="I115" s="33"/>
      <c r="J115" s="54"/>
      <c r="K115" s="84"/>
      <c r="L115" s="14"/>
      <c r="M115" s="84"/>
      <c r="N115" s="8"/>
    </row>
    <row r="116" spans="1:14" ht="15">
      <c r="A116" s="84"/>
      <c r="B116" s="85"/>
      <c r="C116" s="35"/>
      <c r="D116" s="35"/>
      <c r="E116" s="35"/>
      <c r="F116" s="54"/>
      <c r="G116" s="33"/>
      <c r="H116" s="33"/>
      <c r="I116" s="33"/>
      <c r="J116" s="54"/>
      <c r="K116" s="84"/>
      <c r="L116" s="14"/>
      <c r="M116" s="84"/>
      <c r="N116" s="8"/>
    </row>
    <row r="117" spans="1:14" ht="15">
      <c r="A117" s="84"/>
      <c r="B117" s="85"/>
      <c r="C117" s="35"/>
      <c r="D117" s="35"/>
      <c r="E117" s="35"/>
      <c r="F117" s="54"/>
      <c r="G117" s="33"/>
      <c r="H117" s="33"/>
      <c r="I117" s="33"/>
      <c r="J117" s="54"/>
      <c r="K117" s="84"/>
      <c r="L117" s="14"/>
      <c r="M117" s="84"/>
      <c r="N117" s="8"/>
    </row>
    <row r="118" spans="1:14" ht="15">
      <c r="A118" s="84"/>
      <c r="B118" s="85"/>
      <c r="C118" s="35"/>
      <c r="D118" s="35"/>
      <c r="E118" s="35"/>
      <c r="F118" s="54"/>
      <c r="G118" s="33"/>
      <c r="H118" s="33"/>
      <c r="I118" s="33"/>
      <c r="J118" s="54"/>
      <c r="K118" s="84"/>
      <c r="L118" s="14"/>
      <c r="M118" s="84"/>
      <c r="N118" s="8"/>
    </row>
    <row r="119" spans="1:14" ht="15">
      <c r="A119" s="84"/>
      <c r="B119" s="85"/>
      <c r="C119" s="35"/>
      <c r="D119" s="35"/>
      <c r="E119" s="35"/>
      <c r="F119" s="54"/>
      <c r="G119" s="33"/>
      <c r="H119" s="33"/>
      <c r="I119" s="33"/>
      <c r="J119" s="54"/>
      <c r="K119" s="84"/>
      <c r="L119" s="14"/>
      <c r="M119" s="84"/>
      <c r="N119" s="8"/>
    </row>
    <row r="120" spans="1:14" ht="15">
      <c r="A120" s="84"/>
      <c r="B120" s="85"/>
      <c r="C120" s="35"/>
      <c r="D120" s="35"/>
      <c r="E120" s="35"/>
      <c r="F120" s="54"/>
      <c r="G120" s="33"/>
      <c r="H120" s="33"/>
      <c r="I120" s="33"/>
      <c r="J120" s="54"/>
      <c r="K120" s="84"/>
      <c r="L120" s="14"/>
      <c r="M120" s="84"/>
      <c r="N120" s="8"/>
    </row>
    <row r="121" spans="1:14" s="11" customFormat="1" ht="17">
      <c r="A121" s="84"/>
      <c r="B121" s="85"/>
      <c r="C121" s="35"/>
      <c r="D121" s="35"/>
      <c r="E121" s="35"/>
      <c r="F121" s="54"/>
      <c r="G121" s="33"/>
      <c r="H121" s="33"/>
      <c r="I121" s="33"/>
      <c r="J121" s="54"/>
      <c r="K121" s="84"/>
      <c r="L121" s="14"/>
      <c r="M121" s="84"/>
    </row>
    <row r="122" spans="1:14" ht="17">
      <c r="A122" s="84"/>
      <c r="B122" s="128"/>
      <c r="C122" s="35"/>
      <c r="D122" s="35"/>
      <c r="E122" s="35"/>
      <c r="F122" s="54"/>
      <c r="G122" s="33"/>
      <c r="H122" s="33"/>
      <c r="I122" s="33"/>
      <c r="J122" s="54"/>
      <c r="K122" s="84"/>
      <c r="L122" s="14"/>
      <c r="M122" s="84"/>
      <c r="N122" s="8"/>
    </row>
    <row r="123" spans="1:14" ht="17">
      <c r="A123" s="39"/>
      <c r="B123" s="128"/>
      <c r="C123" s="39"/>
      <c r="D123" s="39"/>
      <c r="E123" s="39"/>
      <c r="F123" s="55"/>
      <c r="G123" s="39"/>
      <c r="H123" s="39"/>
      <c r="I123" s="39"/>
      <c r="J123" s="55"/>
      <c r="K123" s="39"/>
      <c r="L123" s="90"/>
      <c r="M123" s="87"/>
      <c r="N123" s="8"/>
    </row>
    <row r="124" spans="1:14" s="11" customFormat="1" ht="17">
      <c r="A124" s="84"/>
      <c r="B124" s="128"/>
      <c r="C124" s="39"/>
      <c r="D124" s="39"/>
      <c r="E124" s="39"/>
      <c r="F124" s="55"/>
      <c r="G124" s="39"/>
      <c r="H124" s="39"/>
      <c r="I124" s="39"/>
      <c r="J124" s="55"/>
      <c r="K124" s="39"/>
      <c r="L124" s="90"/>
      <c r="M124" s="87"/>
    </row>
    <row r="125" spans="1:14" ht="17">
      <c r="A125" s="87"/>
      <c r="B125" s="128"/>
      <c r="C125" s="39"/>
      <c r="D125" s="39"/>
      <c r="E125" s="39"/>
      <c r="F125" s="55"/>
      <c r="G125" s="39"/>
      <c r="H125" s="39"/>
      <c r="I125" s="39"/>
      <c r="J125" s="55"/>
      <c r="K125" s="39"/>
      <c r="L125" s="87"/>
      <c r="M125" s="86"/>
      <c r="N125" s="8"/>
    </row>
    <row r="126" spans="1:14" ht="17">
      <c r="A126" s="84"/>
      <c r="B126" s="128"/>
      <c r="C126" s="35"/>
      <c r="D126" s="35"/>
      <c r="E126" s="35"/>
      <c r="F126" s="54"/>
      <c r="G126" s="33"/>
      <c r="H126" s="33"/>
      <c r="I126" s="33"/>
      <c r="J126" s="54"/>
      <c r="K126" s="84"/>
      <c r="L126" s="14"/>
      <c r="M126" s="84"/>
      <c r="N126" s="8"/>
    </row>
    <row r="127" spans="1:14" ht="17">
      <c r="A127" s="84"/>
      <c r="B127" s="128"/>
      <c r="C127" s="35"/>
      <c r="D127" s="35"/>
      <c r="E127" s="35"/>
      <c r="F127" s="54"/>
      <c r="G127" s="33"/>
      <c r="H127" s="33"/>
      <c r="I127" s="33"/>
      <c r="J127" s="54"/>
      <c r="K127" s="84"/>
      <c r="L127" s="14"/>
      <c r="M127" s="84"/>
      <c r="N127" s="8"/>
    </row>
    <row r="128" spans="1:14" ht="17">
      <c r="A128" s="84"/>
      <c r="B128" s="128"/>
      <c r="C128" s="35"/>
      <c r="D128" s="35"/>
      <c r="E128" s="35"/>
      <c r="F128" s="54"/>
      <c r="G128" s="33"/>
      <c r="H128" s="33"/>
      <c r="I128" s="33"/>
      <c r="J128" s="54"/>
      <c r="K128" s="84"/>
      <c r="L128" s="14"/>
      <c r="M128" s="84"/>
    </row>
    <row r="129" spans="1:13" ht="17">
      <c r="A129" s="39"/>
      <c r="B129" s="128"/>
      <c r="C129" s="39"/>
      <c r="D129" s="39"/>
      <c r="E129" s="39"/>
      <c r="F129" s="55"/>
      <c r="G129" s="39"/>
      <c r="H129" s="39"/>
      <c r="I129" s="39"/>
      <c r="J129" s="55"/>
      <c r="K129" s="39"/>
      <c r="L129" s="90"/>
      <c r="M129" s="87"/>
    </row>
    <row r="130" spans="1:13" ht="17">
      <c r="A130" s="84"/>
      <c r="B130" s="128"/>
      <c r="C130" s="39"/>
      <c r="D130" s="39"/>
      <c r="E130" s="39"/>
      <c r="F130" s="55"/>
      <c r="G130" s="39"/>
      <c r="H130" s="39"/>
      <c r="I130" s="39"/>
      <c r="J130" s="55"/>
      <c r="K130" s="39"/>
      <c r="L130" s="85"/>
      <c r="M130" s="89"/>
    </row>
    <row r="131" spans="1:13" ht="17">
      <c r="A131" s="87"/>
      <c r="B131" s="128"/>
      <c r="C131" s="39"/>
      <c r="D131" s="39"/>
      <c r="E131" s="39"/>
      <c r="F131" s="55"/>
      <c r="G131" s="39"/>
      <c r="H131" s="39"/>
      <c r="I131" s="39"/>
      <c r="J131" s="55"/>
      <c r="K131" s="39"/>
      <c r="L131" s="85"/>
      <c r="M131" s="89"/>
    </row>
    <row r="132" spans="1:13" ht="17">
      <c r="A132" s="84"/>
      <c r="B132" s="128"/>
      <c r="C132" s="35"/>
      <c r="D132" s="35"/>
      <c r="E132" s="35"/>
      <c r="F132" s="54"/>
      <c r="G132" s="33"/>
      <c r="H132" s="33"/>
      <c r="I132" s="33"/>
      <c r="J132" s="54"/>
      <c r="K132" s="84"/>
      <c r="L132" s="14"/>
      <c r="M132" s="84"/>
    </row>
    <row r="133" spans="1:13" ht="17">
      <c r="A133" s="84"/>
      <c r="B133" s="128"/>
      <c r="C133" s="35"/>
      <c r="D133" s="35"/>
      <c r="E133" s="35"/>
      <c r="F133" s="54"/>
      <c r="G133" s="33"/>
      <c r="H133" s="33"/>
      <c r="I133" s="33"/>
      <c r="J133" s="54"/>
      <c r="K133" s="84"/>
      <c r="L133" s="14"/>
      <c r="M133" s="84"/>
    </row>
    <row r="134" spans="1:13" ht="17">
      <c r="A134" s="84"/>
      <c r="B134" s="128"/>
      <c r="C134" s="35"/>
      <c r="D134" s="35"/>
      <c r="E134" s="35"/>
      <c r="F134" s="54"/>
      <c r="G134" s="33"/>
      <c r="H134" s="33"/>
      <c r="I134" s="33"/>
      <c r="J134" s="54"/>
      <c r="K134" s="84"/>
      <c r="L134" s="14"/>
      <c r="M134" s="84"/>
    </row>
    <row r="135" spans="1:13" ht="17">
      <c r="A135" s="39"/>
      <c r="B135" s="128"/>
      <c r="C135" s="39"/>
      <c r="D135" s="39"/>
      <c r="E135" s="39"/>
      <c r="F135" s="55"/>
      <c r="G135" s="39"/>
      <c r="H135" s="39"/>
      <c r="I135" s="39"/>
      <c r="J135" s="55"/>
      <c r="K135" s="39"/>
      <c r="L135" s="90"/>
      <c r="M135" s="87"/>
    </row>
    <row r="136" spans="1:13" ht="17">
      <c r="A136" s="84"/>
      <c r="B136" s="128"/>
      <c r="C136" s="39"/>
      <c r="D136" s="39"/>
      <c r="E136" s="39"/>
      <c r="F136" s="88"/>
      <c r="G136" s="87"/>
      <c r="H136" s="87"/>
      <c r="I136" s="87"/>
      <c r="J136" s="88"/>
      <c r="K136" s="39"/>
      <c r="L136" s="85"/>
      <c r="M136" s="89"/>
    </row>
    <row r="137" spans="1:13" ht="17">
      <c r="A137" s="87"/>
      <c r="B137" s="128"/>
      <c r="C137" s="39"/>
      <c r="D137" s="39"/>
      <c r="E137" s="39"/>
      <c r="F137" s="94"/>
      <c r="G137" s="93"/>
      <c r="H137" s="93"/>
      <c r="I137" s="93"/>
      <c r="J137" s="94"/>
      <c r="K137" s="39"/>
      <c r="L137" s="85"/>
      <c r="M137" s="89"/>
    </row>
    <row r="138" spans="1:13" ht="17">
      <c r="A138" s="84"/>
      <c r="B138" s="128"/>
      <c r="C138" s="35"/>
      <c r="D138" s="35"/>
      <c r="E138" s="35"/>
      <c r="F138" s="54"/>
      <c r="G138" s="33"/>
      <c r="H138" s="33"/>
      <c r="I138" s="33"/>
      <c r="J138" s="54"/>
      <c r="K138" s="84"/>
      <c r="L138" s="14"/>
      <c r="M138" s="84"/>
    </row>
    <row r="139" spans="1:13" ht="17">
      <c r="A139" s="84"/>
      <c r="B139" s="128"/>
      <c r="C139" s="35"/>
      <c r="D139" s="35"/>
      <c r="E139" s="35"/>
      <c r="F139" s="54"/>
      <c r="G139" s="33"/>
      <c r="H139" s="33"/>
      <c r="I139" s="33"/>
      <c r="J139" s="54"/>
      <c r="K139" s="84"/>
      <c r="L139" s="14"/>
      <c r="M139" s="84"/>
    </row>
    <row r="140" spans="1:13" ht="17">
      <c r="A140" s="39"/>
      <c r="B140" s="85"/>
      <c r="C140" s="39"/>
      <c r="D140" s="39"/>
      <c r="E140" s="39"/>
      <c r="F140" s="55"/>
      <c r="G140" s="39"/>
      <c r="H140" s="39"/>
      <c r="I140" s="39"/>
      <c r="J140" s="55"/>
      <c r="K140" s="39"/>
      <c r="L140" s="90"/>
      <c r="M140" s="87"/>
    </row>
    <row r="141" spans="1:13" ht="15">
      <c r="A141" s="84"/>
      <c r="B141" s="85"/>
      <c r="C141" s="84"/>
      <c r="D141" s="84"/>
      <c r="E141" s="84"/>
      <c r="F141" s="95"/>
      <c r="G141" s="85"/>
      <c r="H141" s="85"/>
      <c r="I141" s="85"/>
      <c r="J141" s="95"/>
      <c r="K141" s="87"/>
      <c r="L141" s="85"/>
      <c r="M141" s="89"/>
    </row>
    <row r="142" spans="1:13" ht="17">
      <c r="A142" s="39"/>
      <c r="B142" s="128"/>
      <c r="C142" s="39"/>
      <c r="D142" s="39"/>
      <c r="E142" s="39"/>
      <c r="F142" s="55"/>
      <c r="G142" s="39"/>
      <c r="H142" s="39"/>
      <c r="I142" s="39"/>
      <c r="J142" s="55"/>
      <c r="K142" s="39"/>
      <c r="L142" s="90"/>
      <c r="M142" s="87"/>
    </row>
    <row r="143" spans="1:13" ht="15">
      <c r="A143" s="6"/>
      <c r="C143" s="6"/>
      <c r="D143" s="6"/>
      <c r="E143" s="6"/>
      <c r="K143" s="6"/>
    </row>
    <row r="144" spans="1:13" ht="15">
      <c r="A144" s="6"/>
      <c r="C144" s="6"/>
      <c r="D144" s="6"/>
      <c r="E144" s="6"/>
      <c r="K144" s="8"/>
    </row>
    <row r="145" spans="1:11" ht="15">
      <c r="A145" s="6"/>
      <c r="C145" s="6"/>
      <c r="D145" s="6"/>
      <c r="E145" s="6"/>
      <c r="K145" s="6"/>
    </row>
    <row r="146" spans="1:11">
      <c r="A146" s="4"/>
      <c r="C146" s="4"/>
      <c r="D146" s="4"/>
      <c r="E146" s="4"/>
      <c r="K146" s="4"/>
    </row>
    <row r="147" spans="1:11">
      <c r="A147" s="28"/>
      <c r="C147" s="28"/>
      <c r="D147" s="28"/>
      <c r="E147" s="28"/>
      <c r="K147" s="28"/>
    </row>
    <row r="148" spans="1:11">
      <c r="A148" s="4"/>
      <c r="C148" s="4"/>
      <c r="D148" s="4"/>
      <c r="E148" s="4"/>
      <c r="K148" s="4"/>
    </row>
    <row r="149" spans="1:11">
      <c r="A149" s="28"/>
      <c r="C149" s="28"/>
      <c r="D149" s="28"/>
      <c r="E149" s="28"/>
      <c r="K149" s="28"/>
    </row>
    <row r="150" spans="1:11">
      <c r="A150" s="4"/>
      <c r="C150" s="4"/>
      <c r="D150" s="4"/>
      <c r="E150" s="4"/>
      <c r="K150" s="4"/>
    </row>
  </sheetData>
  <printOptions horizontalCentered="1"/>
  <pageMargins left="0.25" right="0.27" top="1" bottom="1" header="0.5" footer="0.5"/>
  <pageSetup scale="4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Data</vt:lpstr>
      <vt:lpstr>Jan 2015 Data</vt:lpstr>
      <vt:lpstr>Feb 2015 Data</vt:lpstr>
      <vt:lpstr>Mar 2015 Data</vt:lpstr>
      <vt:lpstr>Apr 2015 Data</vt:lpstr>
      <vt:lpstr>May 2015 Data</vt:lpstr>
      <vt:lpstr>June 2015 Data</vt:lpstr>
      <vt:lpstr>July 2015 Data</vt:lpstr>
      <vt:lpstr>Aug 2015 Data</vt:lpstr>
      <vt:lpstr>Sep 2015 Data</vt:lpstr>
      <vt:lpstr>Oct 2015 Data</vt:lpstr>
      <vt:lpstr>Nov 2015 Data</vt:lpstr>
      <vt:lpstr>Dec 2015 Data</vt:lpstr>
      <vt:lpstr>Total</vt:lpstr>
      <vt:lpstr>Food Item Charts</vt:lpstr>
      <vt:lpstr>Non-Food Item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Kosovo Ops</dc:creator>
  <cp:lastModifiedBy>Doug Carter</cp:lastModifiedBy>
  <cp:lastPrinted>2011-03-20T20:21:04Z</cp:lastPrinted>
  <dcterms:created xsi:type="dcterms:W3CDTF">2000-02-04T20:12:26Z</dcterms:created>
  <dcterms:modified xsi:type="dcterms:W3CDTF">2017-08-24T18:35:36Z</dcterms:modified>
</cp:coreProperties>
</file>